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A8E5B1\disk1\users\加藤マイドキュメント\HP\"/>
    </mc:Choice>
  </mc:AlternateContent>
  <xr:revisionPtr revIDLastSave="0" documentId="13_ncr:1_{3C0D5FE6-4855-4FDB-8C7B-A77B6E1CEF02}" xr6:coauthVersionLast="47" xr6:coauthVersionMax="47" xr10:uidLastSave="{00000000-0000-0000-0000-000000000000}"/>
  <bookViews>
    <workbookView xWindow="-120" yWindow="-120" windowWidth="29040" windowHeight="15840" xr2:uid="{286D9DAC-B50B-4DEB-ADCC-CD0E2990F9E9}"/>
  </bookViews>
  <sheets>
    <sheet name="表紙" sheetId="2" r:id="rId1"/>
    <sheet name="内訳書" sheetId="4" r:id="rId2"/>
    <sheet name="見本" sheetId="6" r:id="rId3"/>
  </sheets>
  <definedNames>
    <definedName name="_xlnm.Print_Area" localSheetId="2">見本!$A$1:$BG$40</definedName>
    <definedName name="_xlnm.Print_Area" localSheetId="0">表紙!$A$1:$BG$40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6" l="1"/>
  <c r="P27" i="6"/>
  <c r="P26" i="6"/>
  <c r="AJ26" i="6" s="1"/>
  <c r="P25" i="6"/>
  <c r="P24" i="6"/>
  <c r="P23" i="6"/>
  <c r="BD23" i="6" s="1"/>
  <c r="P22" i="6"/>
  <c r="P21" i="6"/>
  <c r="P20" i="6"/>
  <c r="P19" i="6"/>
  <c r="P29" i="6" s="1"/>
  <c r="P18" i="6"/>
  <c r="AJ18" i="6" s="1"/>
  <c r="AZ33" i="6"/>
  <c r="AF33" i="6"/>
  <c r="C33" i="6"/>
  <c r="C34" i="6" s="1"/>
  <c r="AQ32" i="6"/>
  <c r="W32" i="6"/>
  <c r="BD31" i="6"/>
  <c r="AJ31" i="6"/>
  <c r="BD30" i="6"/>
  <c r="AJ30" i="6"/>
  <c r="BG28" i="6"/>
  <c r="BB28" i="6"/>
  <c r="AZ28" i="6"/>
  <c r="AY28" i="6"/>
  <c r="AV28" i="6"/>
  <c r="AQ28" i="6"/>
  <c r="AP28" i="6"/>
  <c r="AO28" i="6"/>
  <c r="AM28" i="6"/>
  <c r="AH28" i="6"/>
  <c r="AF28" i="6"/>
  <c r="AE28" i="6"/>
  <c r="AB28" i="6"/>
  <c r="W28" i="6"/>
  <c r="V28" i="6"/>
  <c r="U28" i="6"/>
  <c r="AJ28" i="6"/>
  <c r="BG27" i="6"/>
  <c r="BB27" i="6"/>
  <c r="AZ27" i="6"/>
  <c r="AY27" i="6"/>
  <c r="AV27" i="6"/>
  <c r="AQ27" i="6"/>
  <c r="AP27" i="6"/>
  <c r="AO27" i="6"/>
  <c r="AM27" i="6"/>
  <c r="AH27" i="6"/>
  <c r="AF27" i="6"/>
  <c r="AE27" i="6"/>
  <c r="AB27" i="6"/>
  <c r="W27" i="6"/>
  <c r="V27" i="6"/>
  <c r="U27" i="6"/>
  <c r="AJ27" i="6"/>
  <c r="BG26" i="6"/>
  <c r="BB26" i="6"/>
  <c r="AZ26" i="6"/>
  <c r="AY26" i="6"/>
  <c r="AV26" i="6"/>
  <c r="AQ26" i="6"/>
  <c r="AP26" i="6"/>
  <c r="AO26" i="6"/>
  <c r="AM26" i="6"/>
  <c r="AH26" i="6"/>
  <c r="AF26" i="6"/>
  <c r="AE26" i="6"/>
  <c r="AB26" i="6"/>
  <c r="W26" i="6"/>
  <c r="V26" i="6"/>
  <c r="U26" i="6"/>
  <c r="BG25" i="6"/>
  <c r="BB25" i="6"/>
  <c r="AZ25" i="6"/>
  <c r="AY25" i="6"/>
  <c r="AV25" i="6"/>
  <c r="AQ25" i="6"/>
  <c r="AP25" i="6"/>
  <c r="AO25" i="6"/>
  <c r="AM25" i="6"/>
  <c r="AH25" i="6"/>
  <c r="AF25" i="6"/>
  <c r="AE25" i="6"/>
  <c r="AB25" i="6"/>
  <c r="W25" i="6"/>
  <c r="V25" i="6"/>
  <c r="U25" i="6"/>
  <c r="BD25" i="6"/>
  <c r="BG24" i="6"/>
  <c r="BB24" i="6"/>
  <c r="AZ24" i="6"/>
  <c r="AY24" i="6"/>
  <c r="AV24" i="6"/>
  <c r="AQ24" i="6"/>
  <c r="AP24" i="6"/>
  <c r="AO24" i="6"/>
  <c r="AM24" i="6"/>
  <c r="AH24" i="6"/>
  <c r="AF24" i="6"/>
  <c r="AE24" i="6"/>
  <c r="AB24" i="6"/>
  <c r="W24" i="6"/>
  <c r="V24" i="6"/>
  <c r="U24" i="6"/>
  <c r="AJ24" i="6"/>
  <c r="BG23" i="6"/>
  <c r="BB23" i="6"/>
  <c r="AZ23" i="6"/>
  <c r="AY23" i="6"/>
  <c r="AV23" i="6"/>
  <c r="AQ23" i="6"/>
  <c r="AP23" i="6"/>
  <c r="AO23" i="6"/>
  <c r="AM23" i="6"/>
  <c r="AH23" i="6"/>
  <c r="AF23" i="6"/>
  <c r="AE23" i="6"/>
  <c r="AB23" i="6"/>
  <c r="W23" i="6"/>
  <c r="V23" i="6"/>
  <c r="U23" i="6"/>
  <c r="BG22" i="6"/>
  <c r="BB22" i="6"/>
  <c r="AZ22" i="6"/>
  <c r="AY22" i="6"/>
  <c r="AV22" i="6"/>
  <c r="AQ22" i="6"/>
  <c r="AP22" i="6"/>
  <c r="AO22" i="6"/>
  <c r="AM22" i="6"/>
  <c r="AH22" i="6"/>
  <c r="AF22" i="6"/>
  <c r="AE22" i="6"/>
  <c r="AB22" i="6"/>
  <c r="W22" i="6"/>
  <c r="V22" i="6"/>
  <c r="U22" i="6"/>
  <c r="AJ22" i="6"/>
  <c r="BG21" i="6"/>
  <c r="BB21" i="6"/>
  <c r="AZ21" i="6"/>
  <c r="AY21" i="6"/>
  <c r="AV21" i="6"/>
  <c r="AQ21" i="6"/>
  <c r="AP21" i="6"/>
  <c r="AO21" i="6"/>
  <c r="AM21" i="6"/>
  <c r="AH21" i="6"/>
  <c r="AF21" i="6"/>
  <c r="AE21" i="6"/>
  <c r="AB21" i="6"/>
  <c r="W21" i="6"/>
  <c r="V21" i="6"/>
  <c r="U21" i="6"/>
  <c r="AJ21" i="6"/>
  <c r="BG20" i="6"/>
  <c r="BB20" i="6"/>
  <c r="AZ20" i="6"/>
  <c r="AY20" i="6"/>
  <c r="AV20" i="6"/>
  <c r="AQ20" i="6"/>
  <c r="AP20" i="6"/>
  <c r="AO20" i="6"/>
  <c r="AM20" i="6"/>
  <c r="AJ20" i="6"/>
  <c r="AH20" i="6"/>
  <c r="AF20" i="6"/>
  <c r="AE20" i="6"/>
  <c r="AB20" i="6"/>
  <c r="W20" i="6"/>
  <c r="V20" i="6"/>
  <c r="U20" i="6"/>
  <c r="BD20" i="6"/>
  <c r="BG19" i="6"/>
  <c r="BB19" i="6"/>
  <c r="AZ19" i="6"/>
  <c r="AY19" i="6"/>
  <c r="AV19" i="6"/>
  <c r="AQ19" i="6"/>
  <c r="AP19" i="6"/>
  <c r="AO19" i="6"/>
  <c r="AM19" i="6"/>
  <c r="AH19" i="6"/>
  <c r="AF19" i="6"/>
  <c r="AE19" i="6"/>
  <c r="AB19" i="6"/>
  <c r="W19" i="6"/>
  <c r="V19" i="6"/>
  <c r="U19" i="6"/>
  <c r="AJ19" i="6"/>
  <c r="BG18" i="6"/>
  <c r="BB18" i="6"/>
  <c r="AZ18" i="6"/>
  <c r="AY18" i="6"/>
  <c r="AV18" i="6"/>
  <c r="AQ18" i="6"/>
  <c r="AP18" i="6"/>
  <c r="AO18" i="6"/>
  <c r="AM18" i="6"/>
  <c r="AH18" i="6"/>
  <c r="AF18" i="6"/>
  <c r="AE18" i="6"/>
  <c r="AB18" i="6"/>
  <c r="W18" i="6"/>
  <c r="V18" i="6"/>
  <c r="U18" i="6"/>
  <c r="BB15" i="6"/>
  <c r="AH15" i="6"/>
  <c r="BB14" i="6"/>
  <c r="AQ14" i="6"/>
  <c r="AH14" i="6"/>
  <c r="W14" i="6"/>
  <c r="BB13" i="6"/>
  <c r="AH13" i="6"/>
  <c r="BG12" i="6"/>
  <c r="BE12" i="6"/>
  <c r="BD12" i="6"/>
  <c r="BB12" i="6"/>
  <c r="AM12" i="6"/>
  <c r="AK12" i="6"/>
  <c r="AJ12" i="6"/>
  <c r="AH12" i="6"/>
  <c r="BB11" i="6"/>
  <c r="AH11" i="6"/>
  <c r="BD10" i="6"/>
  <c r="AJ10" i="6"/>
  <c r="AZ8" i="6"/>
  <c r="AY8" i="6"/>
  <c r="AF8" i="6"/>
  <c r="AE8" i="6"/>
  <c r="AZ7" i="6"/>
  <c r="AY7" i="6"/>
  <c r="AF7" i="6"/>
  <c r="AE7" i="6"/>
  <c r="AZ6" i="6"/>
  <c r="AF6" i="6"/>
  <c r="AZ4" i="6"/>
  <c r="AX4" i="6"/>
  <c r="AV4" i="6"/>
  <c r="AT4" i="6"/>
  <c r="AF4" i="6"/>
  <c r="AD4" i="6"/>
  <c r="AB4" i="6"/>
  <c r="Z4" i="6"/>
  <c r="BD10" i="2"/>
  <c r="AJ10" i="2"/>
  <c r="C2" i="4"/>
  <c r="AJ29" i="6" l="1"/>
  <c r="P32" i="6"/>
  <c r="BD29" i="6"/>
  <c r="AQ34" i="6"/>
  <c r="W34" i="6"/>
  <c r="AJ23" i="6"/>
  <c r="W33" i="6"/>
  <c r="BD27" i="6"/>
  <c r="BD22" i="6"/>
  <c r="AJ25" i="6"/>
  <c r="AQ33" i="6"/>
  <c r="BD24" i="6"/>
  <c r="BD19" i="6"/>
  <c r="BD26" i="6"/>
  <c r="BD21" i="6"/>
  <c r="BD28" i="6"/>
  <c r="BD18" i="6"/>
  <c r="AZ8" i="2"/>
  <c r="AZ7" i="2"/>
  <c r="AZ6" i="2"/>
  <c r="AF8" i="2"/>
  <c r="AF7" i="2"/>
  <c r="AF6" i="2"/>
  <c r="P33" i="6" l="1"/>
  <c r="P34" i="6" s="1"/>
  <c r="BD32" i="6"/>
  <c r="AJ32" i="6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16" i="4"/>
  <c r="P15" i="4"/>
  <c r="P14" i="4"/>
  <c r="P13" i="4"/>
  <c r="P12" i="4"/>
  <c r="P11" i="4"/>
  <c r="P10" i="4"/>
  <c r="P9" i="4"/>
  <c r="P8" i="4"/>
  <c r="P7" i="4"/>
  <c r="P6" i="4"/>
  <c r="AH20" i="2"/>
  <c r="P28" i="2"/>
  <c r="P27" i="2"/>
  <c r="P26" i="2"/>
  <c r="P25" i="2"/>
  <c r="P24" i="2"/>
  <c r="P23" i="2"/>
  <c r="P22" i="2"/>
  <c r="P21" i="2"/>
  <c r="P20" i="2"/>
  <c r="P19" i="2"/>
  <c r="P18" i="2"/>
  <c r="BD34" i="6" l="1"/>
  <c r="AQ11" i="6" s="1"/>
  <c r="C11" i="6"/>
  <c r="AJ34" i="6"/>
  <c r="W11" i="6" s="1"/>
  <c r="BD33" i="6"/>
  <c r="AJ33" i="6"/>
  <c r="BG12" i="2" l="1"/>
  <c r="BD12" i="2"/>
  <c r="AY8" i="2"/>
  <c r="AY7" i="2"/>
  <c r="AE8" i="2"/>
  <c r="AE7" i="2"/>
  <c r="AQ32" i="2"/>
  <c r="AZ33" i="2"/>
  <c r="BD31" i="2"/>
  <c r="BD30" i="2"/>
  <c r="BG28" i="2"/>
  <c r="BB28" i="2"/>
  <c r="AZ28" i="2"/>
  <c r="AY28" i="2"/>
  <c r="AV28" i="2"/>
  <c r="AQ28" i="2"/>
  <c r="AP28" i="2"/>
  <c r="AO28" i="2"/>
  <c r="BG27" i="2"/>
  <c r="BB27" i="2"/>
  <c r="AZ27" i="2"/>
  <c r="AY27" i="2"/>
  <c r="AV27" i="2"/>
  <c r="AQ27" i="2"/>
  <c r="AP27" i="2"/>
  <c r="AO27" i="2"/>
  <c r="BG26" i="2"/>
  <c r="BB26" i="2"/>
  <c r="AZ26" i="2"/>
  <c r="AY26" i="2"/>
  <c r="AV26" i="2"/>
  <c r="AQ26" i="2"/>
  <c r="AP26" i="2"/>
  <c r="AO26" i="2"/>
  <c r="BG25" i="2"/>
  <c r="BB25" i="2"/>
  <c r="AZ25" i="2"/>
  <c r="AY25" i="2"/>
  <c r="AV25" i="2"/>
  <c r="AQ25" i="2"/>
  <c r="AP25" i="2"/>
  <c r="AO25" i="2"/>
  <c r="BG24" i="2"/>
  <c r="BB24" i="2"/>
  <c r="AZ24" i="2"/>
  <c r="AY24" i="2"/>
  <c r="AV24" i="2"/>
  <c r="AQ24" i="2"/>
  <c r="AP24" i="2"/>
  <c r="AO24" i="2"/>
  <c r="BG23" i="2"/>
  <c r="BB23" i="2"/>
  <c r="AZ23" i="2"/>
  <c r="AY23" i="2"/>
  <c r="AV23" i="2"/>
  <c r="AQ23" i="2"/>
  <c r="AP23" i="2"/>
  <c r="AO23" i="2"/>
  <c r="BG22" i="2"/>
  <c r="BB22" i="2"/>
  <c r="AZ22" i="2"/>
  <c r="AY22" i="2"/>
  <c r="AV22" i="2"/>
  <c r="AQ22" i="2"/>
  <c r="AP22" i="2"/>
  <c r="AO22" i="2"/>
  <c r="BG21" i="2"/>
  <c r="BB21" i="2"/>
  <c r="AZ21" i="2"/>
  <c r="AY21" i="2"/>
  <c r="AV21" i="2"/>
  <c r="AQ21" i="2"/>
  <c r="AP21" i="2"/>
  <c r="AO21" i="2"/>
  <c r="BG20" i="2"/>
  <c r="BB20" i="2"/>
  <c r="AZ20" i="2"/>
  <c r="AY20" i="2"/>
  <c r="AV20" i="2"/>
  <c r="AQ20" i="2"/>
  <c r="AP20" i="2"/>
  <c r="AO20" i="2"/>
  <c r="BG19" i="2"/>
  <c r="BB19" i="2"/>
  <c r="AZ19" i="2"/>
  <c r="AY19" i="2"/>
  <c r="AV19" i="2"/>
  <c r="AQ19" i="2"/>
  <c r="AP19" i="2"/>
  <c r="AO19" i="2"/>
  <c r="BG18" i="2"/>
  <c r="BB18" i="2"/>
  <c r="AZ18" i="2"/>
  <c r="AY18" i="2"/>
  <c r="AV18" i="2"/>
  <c r="AQ18" i="2"/>
  <c r="AP18" i="2"/>
  <c r="AO18" i="2"/>
  <c r="AQ14" i="2"/>
  <c r="AM19" i="2"/>
  <c r="AM20" i="2"/>
  <c r="AM21" i="2"/>
  <c r="AM22" i="2"/>
  <c r="AM23" i="2"/>
  <c r="AM24" i="2"/>
  <c r="AM25" i="2"/>
  <c r="AM26" i="2"/>
  <c r="AM27" i="2"/>
  <c r="AM28" i="2"/>
  <c r="AM18" i="2"/>
  <c r="BB15" i="2"/>
  <c r="BB14" i="2"/>
  <c r="BB13" i="2"/>
  <c r="BB11" i="2"/>
  <c r="BE12" i="2"/>
  <c r="BB12" i="2"/>
  <c r="AZ4" i="2"/>
  <c r="AX4" i="2"/>
  <c r="AT4" i="2"/>
  <c r="AV4" i="2"/>
  <c r="W32" i="2"/>
  <c r="AF33" i="2"/>
  <c r="AJ30" i="2"/>
  <c r="AJ31" i="2"/>
  <c r="C33" i="2"/>
  <c r="AH28" i="2"/>
  <c r="AF28" i="2"/>
  <c r="AE28" i="2"/>
  <c r="AB28" i="2"/>
  <c r="W28" i="2"/>
  <c r="V28" i="2"/>
  <c r="U28" i="2"/>
  <c r="AH27" i="2"/>
  <c r="AF27" i="2"/>
  <c r="AE27" i="2"/>
  <c r="AB27" i="2"/>
  <c r="W27" i="2"/>
  <c r="V27" i="2"/>
  <c r="U27" i="2"/>
  <c r="AH26" i="2"/>
  <c r="AF26" i="2"/>
  <c r="AE26" i="2"/>
  <c r="AB26" i="2"/>
  <c r="W26" i="2"/>
  <c r="V26" i="2"/>
  <c r="U26" i="2"/>
  <c r="AH25" i="2"/>
  <c r="AF25" i="2"/>
  <c r="AE25" i="2"/>
  <c r="AB25" i="2"/>
  <c r="W25" i="2"/>
  <c r="V25" i="2"/>
  <c r="U25" i="2"/>
  <c r="AH24" i="2"/>
  <c r="AF24" i="2"/>
  <c r="AE24" i="2"/>
  <c r="AB24" i="2"/>
  <c r="W24" i="2"/>
  <c r="V24" i="2"/>
  <c r="U24" i="2"/>
  <c r="AH23" i="2"/>
  <c r="AF23" i="2"/>
  <c r="AE23" i="2"/>
  <c r="AB23" i="2"/>
  <c r="W23" i="2"/>
  <c r="V23" i="2"/>
  <c r="U23" i="2"/>
  <c r="AH22" i="2"/>
  <c r="AF22" i="2"/>
  <c r="AE22" i="2"/>
  <c r="AB22" i="2"/>
  <c r="W22" i="2"/>
  <c r="V22" i="2"/>
  <c r="U22" i="2"/>
  <c r="AH21" i="2"/>
  <c r="AF21" i="2"/>
  <c r="AE21" i="2"/>
  <c r="AB21" i="2"/>
  <c r="W21" i="2"/>
  <c r="V21" i="2"/>
  <c r="U21" i="2"/>
  <c r="AF20" i="2"/>
  <c r="AE20" i="2"/>
  <c r="AB20" i="2"/>
  <c r="W20" i="2"/>
  <c r="V20" i="2"/>
  <c r="U20" i="2"/>
  <c r="AH19" i="2"/>
  <c r="AF19" i="2"/>
  <c r="AE19" i="2"/>
  <c r="AB19" i="2"/>
  <c r="W19" i="2"/>
  <c r="V19" i="2"/>
  <c r="U19" i="2"/>
  <c r="AH18" i="2"/>
  <c r="AF18" i="2"/>
  <c r="AE18" i="2"/>
  <c r="AB18" i="2"/>
  <c r="W18" i="2"/>
  <c r="V18" i="2"/>
  <c r="U18" i="2"/>
  <c r="W14" i="2"/>
  <c r="AH15" i="2"/>
  <c r="AH14" i="2"/>
  <c r="AH13" i="2"/>
  <c r="AM12" i="2"/>
  <c r="AK12" i="2"/>
  <c r="AJ12" i="2"/>
  <c r="AH12" i="2"/>
  <c r="AH11" i="2"/>
  <c r="AF4" i="2"/>
  <c r="AD4" i="2"/>
  <c r="Z4" i="2"/>
  <c r="AQ33" i="2" l="1"/>
  <c r="C34" i="2"/>
  <c r="W34" i="2" s="1"/>
  <c r="W33" i="2"/>
  <c r="AB4" i="2"/>
  <c r="AQ34" i="2" l="1"/>
  <c r="AJ28" i="2"/>
  <c r="BD28" i="2"/>
  <c r="AJ27" i="2"/>
  <c r="BD27" i="2"/>
  <c r="AJ26" i="2"/>
  <c r="BD26" i="2"/>
  <c r="AJ25" i="2"/>
  <c r="BD25" i="2"/>
  <c r="AJ24" i="2"/>
  <c r="BD24" i="2"/>
  <c r="AJ23" i="2"/>
  <c r="BD23" i="2"/>
  <c r="AJ22" i="2"/>
  <c r="BD22" i="2"/>
  <c r="AJ21" i="2"/>
  <c r="BD21" i="2"/>
  <c r="AJ20" i="2"/>
  <c r="BD20" i="2"/>
  <c r="AJ19" i="2"/>
  <c r="BD19" i="2"/>
  <c r="BD18" i="2"/>
  <c r="P29" i="2"/>
  <c r="AJ18" i="2"/>
  <c r="P32" i="2" l="1"/>
  <c r="P33" i="2" s="1"/>
  <c r="BD29" i="2"/>
  <c r="AJ29" i="2"/>
  <c r="BD32" i="2" l="1"/>
  <c r="AJ32" i="2"/>
  <c r="P34" i="2" l="1"/>
  <c r="AJ33" i="2"/>
  <c r="BD33" i="2"/>
  <c r="C11" i="2" l="1"/>
  <c r="BD34" i="2"/>
  <c r="AQ11" i="2" s="1"/>
  <c r="AJ34" i="2"/>
  <c r="W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katou</author>
  </authors>
  <commentList>
    <comment ref="N13" authorId="0" shapeId="0" xr:uid="{CEA854BB-2E06-46BB-9B39-611518A7930D}">
      <text>
        <r>
          <rPr>
            <sz val="9"/>
            <color indexed="81"/>
            <rFont val="MS P ゴシック"/>
            <family val="3"/>
            <charset val="128"/>
          </rPr>
          <t>普通or当座の別を記入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katou</author>
    <author>加藤章子</author>
  </authors>
  <commentList>
    <comment ref="S6" authorId="0" shapeId="0" xr:uid="{2D5611D8-90F6-47EF-AF54-526763843D60}">
      <text>
        <r>
          <rPr>
            <b/>
            <sz val="9"/>
            <color indexed="81"/>
            <rFont val="MS P ゴシック"/>
            <family val="3"/>
            <charset val="128"/>
          </rPr>
          <t>ゴム印可
ゴム印を使用する際は記入不要</t>
        </r>
      </text>
    </comment>
    <comment ref="N9" authorId="1" shapeId="0" xr:uid="{EF91FCFA-7C53-46FE-BE08-1ACC9F8B91F4}">
      <text>
        <r>
          <rPr>
            <b/>
            <sz val="10"/>
            <color indexed="81"/>
            <rFont val="MS P ゴシック"/>
            <family val="3"/>
            <charset val="128"/>
          </rPr>
          <t>該当箇所に✓
課税事業者は登録番号を記入</t>
        </r>
      </text>
    </comment>
    <comment ref="N13" authorId="0" shapeId="0" xr:uid="{26E1A0FA-6E74-4F25-98BA-51929617F6CE}">
      <text>
        <r>
          <rPr>
            <sz val="9"/>
            <color indexed="81"/>
            <rFont val="MS P ゴシック"/>
            <family val="3"/>
            <charset val="128"/>
          </rPr>
          <t>普通or当座の別を記入</t>
        </r>
      </text>
    </comment>
  </commentList>
</comments>
</file>

<file path=xl/sharedStrings.xml><?xml version="1.0" encoding="utf-8"?>
<sst xmlns="http://schemas.openxmlformats.org/spreadsheetml/2006/main" count="323" uniqueCount="85">
  <si>
    <t>月</t>
    <rPh sb="0" eb="1">
      <t>ガツ</t>
    </rPh>
    <phoneticPr fontId="4"/>
  </si>
  <si>
    <t>日</t>
    <rPh sb="0" eb="1">
      <t>ニチ</t>
    </rPh>
    <phoneticPr fontId="4"/>
  </si>
  <si>
    <t>品名又は工事内容</t>
    <rPh sb="0" eb="2">
      <t>ヒンメイ</t>
    </rPh>
    <rPh sb="2" eb="3">
      <t>マタ</t>
    </rPh>
    <rPh sb="4" eb="6">
      <t>コウジ</t>
    </rPh>
    <rPh sb="6" eb="8">
      <t>ナイヨウ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</si>
  <si>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</si>
  <si>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</si>
  <si>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</si>
  <si>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</si>
  <si>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分類</t>
    <rPh sb="0" eb="2">
      <t>ブンルイ</t>
    </rPh>
    <phoneticPr fontId="4"/>
  </si>
  <si>
    <t>口座名義(ﾌﾘｶﾞﾅ)</t>
    <rPh sb="0" eb="2">
      <t>コウザ</t>
    </rPh>
    <rPh sb="2" eb="4">
      <t>メイギ</t>
    </rPh>
    <phoneticPr fontId="4"/>
  </si>
  <si>
    <t>口座番号</t>
    <rPh sb="0" eb="2">
      <t>コウザ</t>
    </rPh>
    <rPh sb="2" eb="4">
      <t>バンゴウ</t>
    </rPh>
    <phoneticPr fontId="4"/>
  </si>
  <si>
    <t>預金種別</t>
    <rPh sb="0" eb="2">
      <t>ヨキン</t>
    </rPh>
    <rPh sb="2" eb="4">
      <t>シュベツ</t>
    </rPh>
    <phoneticPr fontId="4"/>
  </si>
  <si>
    <t>振込銀行</t>
    <rPh sb="0" eb="2">
      <t>フリコミ</t>
    </rPh>
    <rPh sb="2" eb="4">
      <t>ギンコウ</t>
    </rPh>
    <phoneticPr fontId="4"/>
  </si>
  <si>
    <t>電話番号</t>
    <rPh sb="0" eb="2">
      <t>デンワ</t>
    </rPh>
    <rPh sb="2" eb="4">
      <t>バンゴウ</t>
    </rPh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</si>
  <si>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</si>
  <si>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</si>
  <si>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㊞</t>
    <phoneticPr fontId="4"/>
  </si>
  <si>
    <t>請求金額</t>
    <rPh sb="0" eb="2">
      <t>セイキュウ</t>
    </rPh>
    <rPh sb="2" eb="4">
      <t>キンガク</t>
    </rPh>
    <phoneticPr fontId="4"/>
  </si>
  <si>
    <t>工事名</t>
    <rPh sb="0" eb="2">
      <t>コウジ</t>
    </rPh>
    <rPh sb="2" eb="3">
      <t>メイ</t>
    </rPh>
    <phoneticPr fontId="4"/>
  </si>
  <si>
    <t>現場担当</t>
    <rPh sb="0" eb="2">
      <t>ゲンバ</t>
    </rPh>
    <rPh sb="2" eb="4">
      <t>タントウ</t>
    </rPh>
    <phoneticPr fontId="4"/>
  </si>
  <si>
    <t>所　長</t>
    <rPh sb="0" eb="1">
      <t>ショ</t>
    </rPh>
    <rPh sb="2" eb="3">
      <t>チョウ</t>
    </rPh>
    <phoneticPr fontId="4"/>
  </si>
  <si>
    <t>総　務</t>
    <rPh sb="0" eb="1">
      <t>ソウ</t>
    </rPh>
    <rPh sb="2" eb="3">
      <t>ツトム</t>
    </rPh>
    <phoneticPr fontId="4"/>
  </si>
  <si>
    <t>常　務</t>
    <rPh sb="0" eb="1">
      <t>ツネ</t>
    </rPh>
    <rPh sb="2" eb="3">
      <t>ツトム</t>
    </rPh>
    <phoneticPr fontId="4"/>
  </si>
  <si>
    <t>専　務</t>
    <rPh sb="0" eb="1">
      <t>セン</t>
    </rPh>
    <rPh sb="2" eb="3">
      <t>ツトム</t>
    </rPh>
    <phoneticPr fontId="4"/>
  </si>
  <si>
    <t>社　長</t>
    <rPh sb="0" eb="1">
      <t>シャ</t>
    </rPh>
    <rPh sb="2" eb="3">
      <t>チョウ</t>
    </rPh>
    <phoneticPr fontId="4"/>
  </si>
  <si>
    <t>支払日</t>
    <rPh sb="0" eb="3">
      <t>シハライビ</t>
    </rPh>
    <phoneticPr fontId="4"/>
  </si>
  <si>
    <t>現金</t>
    <rPh sb="0" eb="2">
      <t>ゲンキン</t>
    </rPh>
    <phoneticPr fontId="4"/>
  </si>
  <si>
    <t>手形</t>
    <rPh sb="0" eb="2">
      <t>テガタ</t>
    </rPh>
    <phoneticPr fontId="4"/>
  </si>
  <si>
    <t>サイド</t>
    <phoneticPr fontId="4"/>
  </si>
  <si>
    <t>出来高・納品金額</t>
    <rPh sb="0" eb="3">
      <t>デキダカ</t>
    </rPh>
    <rPh sb="4" eb="6">
      <t>ノウヒン</t>
    </rPh>
    <rPh sb="6" eb="8">
      <t>キンガク</t>
    </rPh>
    <phoneticPr fontId="4"/>
  </si>
  <si>
    <t>①-②-③差引出来高請求金額</t>
    <rPh sb="5" eb="7">
      <t>サシヒキ</t>
    </rPh>
    <rPh sb="7" eb="10">
      <t>デキダカ</t>
    </rPh>
    <rPh sb="10" eb="12">
      <t>セイキュウ</t>
    </rPh>
    <rPh sb="12" eb="14">
      <t>キンガク</t>
    </rPh>
    <phoneticPr fontId="4"/>
  </si>
  <si>
    <t>保留金額</t>
    <rPh sb="0" eb="2">
      <t>ホリュウ</t>
    </rPh>
    <rPh sb="2" eb="4">
      <t>キンガク</t>
    </rPh>
    <phoneticPr fontId="4"/>
  </si>
  <si>
    <t>保留解除金額</t>
    <rPh sb="0" eb="2">
      <t>ホリュウ</t>
    </rPh>
    <rPh sb="2" eb="4">
      <t>カイジョ</t>
    </rPh>
    <rPh sb="4" eb="6">
      <t>キンガク</t>
    </rPh>
    <phoneticPr fontId="4"/>
  </si>
  <si>
    <t>④＋⑤請求金額</t>
    <rPh sb="3" eb="5">
      <t>セイキュウ</t>
    </rPh>
    <rPh sb="5" eb="7">
      <t>キンガク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</si>
  <si>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</si>
  <si>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</si>
  <si>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</si>
  <si>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</si>
  <si>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</si>
  <si>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</si>
  <si>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④×</t>
    <phoneticPr fontId="4"/>
  </si>
  <si>
    <t>％　消費税額</t>
    <rPh sb="2" eb="5">
      <t>ショウヒゼイ</t>
    </rPh>
    <rPh sb="5" eb="6">
      <t>ガク</t>
    </rPh>
    <phoneticPr fontId="4"/>
  </si>
  <si>
    <t>月　　　日</t>
    <rPh sb="0" eb="1">
      <t>ガツ</t>
    </rPh>
    <rPh sb="4" eb="5">
      <t>ニチ</t>
    </rPh>
    <phoneticPr fontId="4"/>
  </si>
  <si>
    <t>％</t>
    <phoneticPr fontId="4"/>
  </si>
  <si>
    <t>累　計</t>
    <rPh sb="0" eb="1">
      <t>ルイ</t>
    </rPh>
    <rPh sb="2" eb="3">
      <t>ケイ</t>
    </rPh>
    <phoneticPr fontId="4"/>
  </si>
  <si>
    <t>当　月</t>
    <rPh sb="0" eb="1">
      <t>トウ</t>
    </rPh>
    <rPh sb="2" eb="3">
      <t>ガツ</t>
    </rPh>
    <phoneticPr fontId="4"/>
  </si>
  <si>
    <t>先月迄</t>
    <rPh sb="0" eb="2">
      <t>センゲツ</t>
    </rPh>
    <rPh sb="2" eb="3">
      <t>マデ</t>
    </rPh>
    <phoneticPr fontId="4"/>
  </si>
  <si>
    <t>年</t>
    <rPh sb="0" eb="1">
      <t>ネン</t>
    </rPh>
    <phoneticPr fontId="11"/>
  </si>
  <si>
    <t>月</t>
    <rPh sb="0" eb="1">
      <t>ガツ</t>
    </rPh>
    <phoneticPr fontId="11"/>
  </si>
  <si>
    <t>日締切</t>
    <rPh sb="0" eb="1">
      <t>ニチ</t>
    </rPh>
    <rPh sb="1" eb="3">
      <t>シメキリ</t>
    </rPh>
    <phoneticPr fontId="11"/>
  </si>
  <si>
    <t>請　　求　　書</t>
    <rPh sb="0" eb="1">
      <t>ショウ</t>
    </rPh>
    <rPh sb="3" eb="4">
      <t>モトム</t>
    </rPh>
    <rPh sb="6" eb="7">
      <t>ショ</t>
    </rPh>
    <phoneticPr fontId="4"/>
  </si>
  <si>
    <t>（本社控）</t>
    <rPh sb="1" eb="3">
      <t>ホンシャ</t>
    </rPh>
    <rPh sb="3" eb="4">
      <t>ヒカ</t>
    </rPh>
    <phoneticPr fontId="4"/>
  </si>
  <si>
    <t>（請求者控）</t>
    <rPh sb="1" eb="4">
      <t>セイキュウシャ</t>
    </rPh>
    <rPh sb="4" eb="5">
      <t>ヒカ</t>
    </rPh>
    <phoneticPr fontId="4"/>
  </si>
  <si>
    <t>　下記の通りご請求申し上げます。</t>
    <rPh sb="1" eb="3">
      <t>カキ</t>
    </rPh>
    <rPh sb="4" eb="5">
      <t>トオ</t>
    </rPh>
    <rPh sb="7" eb="9">
      <t>セイキュウ</t>
    </rPh>
    <rPh sb="9" eb="10">
      <t>モウ</t>
    </rPh>
    <rPh sb="11" eb="12">
      <t>ア</t>
    </rPh>
    <phoneticPr fontId="4"/>
  </si>
  <si>
    <r>
      <t>　　　</t>
    </r>
    <r>
      <rPr>
        <sz val="12"/>
        <color theme="1"/>
        <rFont val="ＭＳ Ｐ明朝"/>
        <family val="1"/>
        <charset val="128"/>
      </rPr>
      <t>株式会社</t>
    </r>
    <r>
      <rPr>
        <sz val="10"/>
        <color theme="1"/>
        <rFont val="ＭＳ Ｐ明朝"/>
        <family val="1"/>
        <charset val="128"/>
      </rPr>
      <t>　　</t>
    </r>
    <r>
      <rPr>
        <b/>
        <sz val="18"/>
        <color theme="1"/>
        <rFont val="HGS創英角ｺﾞｼｯｸUB"/>
        <family val="3"/>
        <charset val="128"/>
      </rPr>
      <t>片山工務店</t>
    </r>
    <r>
      <rPr>
        <sz val="10"/>
        <color theme="1"/>
        <rFont val="ＭＳ Ｐ明朝"/>
        <family val="1"/>
        <charset val="128"/>
      </rPr>
      <t>　</t>
    </r>
    <r>
      <rPr>
        <sz val="14"/>
        <color theme="1"/>
        <rFont val="ＭＳ Ｐ明朝"/>
        <family val="1"/>
        <charset val="128"/>
      </rPr>
      <t>御中</t>
    </r>
    <rPh sb="3" eb="5">
      <t>カブシキ</t>
    </rPh>
    <rPh sb="5" eb="7">
      <t>カイシャ</t>
    </rPh>
    <rPh sb="9" eb="11">
      <t>カタヤマ</t>
    </rPh>
    <rPh sb="11" eb="14">
      <t>コウムテン</t>
    </rPh>
    <rPh sb="15" eb="17">
      <t>オンチュウ</t>
    </rPh>
    <phoneticPr fontId="4"/>
  </si>
  <si>
    <t>（現場控）</t>
    <rPh sb="1" eb="3">
      <t>ゲンバ</t>
    </rPh>
    <rPh sb="3" eb="4">
      <t>ヒカ</t>
    </rPh>
    <phoneticPr fontId="4"/>
  </si>
  <si>
    <t>（税込)</t>
    <rPh sb="1" eb="3">
      <t>ゼイコ</t>
    </rPh>
    <phoneticPr fontId="4"/>
  </si>
  <si>
    <t>　　　　　　岡山県倉敷市神田〇丁目〇番〇号</t>
    <rPh sb="6" eb="9">
      <t>オカヤマケン</t>
    </rPh>
    <rPh sb="9" eb="12">
      <t>クラシキシ</t>
    </rPh>
    <rPh sb="12" eb="14">
      <t>カンダ</t>
    </rPh>
    <rPh sb="15" eb="17">
      <t>チョウメ</t>
    </rPh>
    <rPh sb="18" eb="19">
      <t>バン</t>
    </rPh>
    <rPh sb="20" eb="21">
      <t>ゴウ</t>
    </rPh>
    <phoneticPr fontId="4"/>
  </si>
  <si>
    <t>　　　　　　　代表取締役　　〇〇　〇〇</t>
    <rPh sb="7" eb="9">
      <t>ダイヒョウ</t>
    </rPh>
    <rPh sb="9" eb="12">
      <t>トリシマリヤク</t>
    </rPh>
    <phoneticPr fontId="4"/>
  </si>
  <si>
    <t>１２３－４５６－７８９０</t>
    <phoneticPr fontId="4"/>
  </si>
  <si>
    <t>×××</t>
    <phoneticPr fontId="4"/>
  </si>
  <si>
    <t>△△△</t>
    <phoneticPr fontId="4"/>
  </si>
  <si>
    <t>当座</t>
    <rPh sb="0" eb="2">
      <t>トウザ</t>
    </rPh>
    <phoneticPr fontId="4"/>
  </si>
  <si>
    <t>１２３４５６７</t>
    <phoneticPr fontId="4"/>
  </si>
  <si>
    <t>ｶ)ﾏﾙﾏﾙﾏﾙｹﾝｾﾂ</t>
    <phoneticPr fontId="4"/>
  </si>
  <si>
    <t>工事費</t>
    <rPh sb="0" eb="3">
      <t>コウジヒ</t>
    </rPh>
    <phoneticPr fontId="4"/>
  </si>
  <si>
    <t>式</t>
    <rPh sb="0" eb="1">
      <t>シキ</t>
    </rPh>
    <phoneticPr fontId="4"/>
  </si>
  <si>
    <r>
      <t>　　　　　　株式会社　</t>
    </r>
    <r>
      <rPr>
        <b/>
        <sz val="12"/>
        <color theme="4" tint="-0.249977111117893"/>
        <rFont val="ＭＳ Ｐ明朝"/>
        <family val="1"/>
        <charset val="128"/>
      </rPr>
      <t>〇〇〇</t>
    </r>
    <r>
      <rPr>
        <b/>
        <sz val="10"/>
        <color theme="4" tint="-0.249977111117893"/>
        <rFont val="ＭＳ Ｐ明朝"/>
        <family val="1"/>
        <charset val="128"/>
      </rPr>
      <t>建設</t>
    </r>
    <rPh sb="6" eb="8">
      <t>カブシキ</t>
    </rPh>
    <rPh sb="8" eb="10">
      <t>カイシャ</t>
    </rPh>
    <rPh sb="14" eb="16">
      <t>ケンセツ</t>
    </rPh>
    <phoneticPr fontId="4"/>
  </si>
  <si>
    <t>〇〇〇造成工事</t>
    <rPh sb="3" eb="5">
      <t>ゾウセイ</t>
    </rPh>
    <rPh sb="5" eb="7">
      <t>コウジ</t>
    </rPh>
    <phoneticPr fontId="4"/>
  </si>
  <si>
    <t>材料代</t>
    <rPh sb="0" eb="2">
      <t>ザイリョウ</t>
    </rPh>
    <rPh sb="2" eb="3">
      <t>ダイ</t>
    </rPh>
    <phoneticPr fontId="4"/>
  </si>
  <si>
    <t>リース料</t>
    <rPh sb="3" eb="4">
      <t>リョウ</t>
    </rPh>
    <phoneticPr fontId="4"/>
  </si>
  <si>
    <t>本</t>
    <rPh sb="0" eb="1">
      <t>ホン</t>
    </rPh>
    <phoneticPr fontId="4"/>
  </si>
  <si>
    <t>外</t>
    <rPh sb="0" eb="1">
      <t>ガイ</t>
    </rPh>
    <phoneticPr fontId="4"/>
  </si>
  <si>
    <t>資材</t>
    <rPh sb="0" eb="2">
      <t>シザイ</t>
    </rPh>
    <phoneticPr fontId="4"/>
  </si>
  <si>
    <t>損料</t>
    <rPh sb="0" eb="2">
      <t>ソンリョウ</t>
    </rPh>
    <phoneticPr fontId="4"/>
  </si>
  <si>
    <t>別紙出来高調書</t>
    <rPh sb="0" eb="2">
      <t>ベッシ</t>
    </rPh>
    <rPh sb="2" eb="5">
      <t>デキダカ</t>
    </rPh>
    <rPh sb="5" eb="7">
      <t>チョウショ</t>
    </rPh>
    <phoneticPr fontId="4"/>
  </si>
  <si>
    <t>令和</t>
    <rPh sb="0" eb="1">
      <t>レイ</t>
    </rPh>
    <rPh sb="1" eb="2">
      <t>ワ</t>
    </rPh>
    <phoneticPr fontId="11"/>
  </si>
  <si>
    <t>適格事業登録番号</t>
    <rPh sb="0" eb="2">
      <t>テキカク</t>
    </rPh>
    <rPh sb="2" eb="4">
      <t>ジギョウ</t>
    </rPh>
    <rPh sb="4" eb="6">
      <t>トウロク</t>
    </rPh>
    <rPh sb="6" eb="8">
      <t>バンゴウ</t>
    </rPh>
    <phoneticPr fontId="4"/>
  </si>
  <si>
    <t>登録番号　Ｔ</t>
    <rPh sb="0" eb="1">
      <t>トウロク</t>
    </rPh>
    <rPh sb="1" eb="3">
      <t>バンゴウ</t>
    </rPh>
    <phoneticPr fontId="4"/>
  </si>
  <si>
    <r>
      <t>１．この請求書は３枚１組です。</t>
    </r>
    <r>
      <rPr>
        <sz val="9"/>
        <color rgb="FFFF0000"/>
        <rFont val="ＭＳ Ｐ明朝"/>
        <family val="1"/>
        <charset val="128"/>
      </rPr>
      <t>現場控、</t>
    </r>
    <r>
      <rPr>
        <sz val="9"/>
        <color rgb="FF0000FF"/>
        <rFont val="ＭＳ Ｐ明朝"/>
        <family val="1"/>
        <charset val="128"/>
      </rPr>
      <t>本社控</t>
    </r>
    <r>
      <rPr>
        <sz val="9"/>
        <color theme="1"/>
        <rFont val="ＭＳ Ｐ明朝"/>
        <family val="1"/>
        <charset val="128"/>
      </rPr>
      <t>に貴社押印後、ご提出下さい。内訳書は貴社様式でも構いません。２部提出下さい。
２．</t>
    </r>
    <r>
      <rPr>
        <sz val="9"/>
        <color rgb="FFFF0000"/>
        <rFont val="ＭＳ Ｐ明朝"/>
        <family val="1"/>
        <charset val="128"/>
      </rPr>
      <t>黄色部分（貴社控）のみ入力下さい。</t>
    </r>
    <r>
      <rPr>
        <sz val="9"/>
        <color theme="1"/>
        <rFont val="ＭＳ Ｐ明朝"/>
        <family val="1"/>
        <charset val="128"/>
      </rPr>
      <t>該当項目を入力頂きますと、自動的に現場控、本社控に入力内容が反映されます。
３．弊社は締日、支払日は発注者によって変わります。現場担当者又は本社にてご確認下さい。
　　現場作業所等に毎月所定の日迄に必着するようご提出下さい。
４．請求者欄は、ゴム印を使用する際は入力不要です。但し、住所、電話番号番号等の情報も明示下さい。
５．分類欄……資材費 (資) 社外損料 (損料) 外注費 (外) 現場経費 (現経) 別を記入下さい。
６．適格請求書発行事業者登録番号の記入をお願いします。登録番号の記載がない場合は、免税事業者としてのお取り扱いとなります。</t>
    </r>
    <rPh sb="4" eb="7">
      <t>セイキュウショ</t>
    </rPh>
    <rPh sb="9" eb="10">
      <t>マイ</t>
    </rPh>
    <rPh sb="11" eb="12">
      <t>クミ</t>
    </rPh>
    <rPh sb="19" eb="21">
      <t>ホンシャ</t>
    </rPh>
    <rPh sb="21" eb="22">
      <t>ヒカ</t>
    </rPh>
    <rPh sb="23" eb="25">
      <t>キシャ</t>
    </rPh>
    <rPh sb="25" eb="26">
      <t>オサエル</t>
    </rPh>
    <rPh sb="26" eb="27">
      <t>イン</t>
    </rPh>
    <rPh sb="27" eb="28">
      <t>ゴ</t>
    </rPh>
    <rPh sb="30" eb="32">
      <t>テイシュツ</t>
    </rPh>
    <rPh sb="32" eb="33">
      <t>クダ</t>
    </rPh>
    <rPh sb="36" eb="39">
      <t>ウチワケショ</t>
    </rPh>
    <rPh sb="40" eb="42">
      <t>キシャ</t>
    </rPh>
    <rPh sb="42" eb="44">
      <t>ヨウシキ</t>
    </rPh>
    <rPh sb="46" eb="47">
      <t>カマ</t>
    </rPh>
    <rPh sb="53" eb="54">
      <t>ブ</t>
    </rPh>
    <rPh sb="54" eb="56">
      <t>テイシュツ</t>
    </rPh>
    <rPh sb="56" eb="57">
      <t>クダ</t>
    </rPh>
    <rPh sb="63" eb="65">
      <t>キイロ</t>
    </rPh>
    <rPh sb="65" eb="67">
      <t>ブブン</t>
    </rPh>
    <rPh sb="68" eb="70">
      <t>キシャ</t>
    </rPh>
    <rPh sb="70" eb="71">
      <t>ヒカ</t>
    </rPh>
    <rPh sb="74" eb="76">
      <t>ニュウリョク</t>
    </rPh>
    <rPh sb="76" eb="77">
      <t>クダ</t>
    </rPh>
    <rPh sb="80" eb="82">
      <t>ガイトウ</t>
    </rPh>
    <rPh sb="82" eb="84">
      <t>コウモク</t>
    </rPh>
    <rPh sb="85" eb="87">
      <t>ニュウリョク</t>
    </rPh>
    <rPh sb="87" eb="88">
      <t>イタダ</t>
    </rPh>
    <rPh sb="93" eb="96">
      <t>ジドウテキ</t>
    </rPh>
    <rPh sb="97" eb="99">
      <t>ゲンバ</t>
    </rPh>
    <rPh sb="99" eb="100">
      <t>ヒカ</t>
    </rPh>
    <rPh sb="101" eb="103">
      <t>ホンシャ</t>
    </rPh>
    <rPh sb="103" eb="104">
      <t>ヒカエ</t>
    </rPh>
    <rPh sb="105" eb="107">
      <t>ニュウリョク</t>
    </rPh>
    <rPh sb="107" eb="109">
      <t>ナイヨウ</t>
    </rPh>
    <rPh sb="110" eb="112">
      <t>ハンエイ</t>
    </rPh>
    <rPh sb="120" eb="122">
      <t>ヘイシャ</t>
    </rPh>
    <rPh sb="123" eb="125">
      <t>シメビ</t>
    </rPh>
    <rPh sb="126" eb="129">
      <t>シハライビ</t>
    </rPh>
    <rPh sb="130" eb="133">
      <t>ハッチュウシャ</t>
    </rPh>
    <rPh sb="137" eb="138">
      <t>カ</t>
    </rPh>
    <rPh sb="143" eb="145">
      <t>ゲンバ</t>
    </rPh>
    <rPh sb="145" eb="148">
      <t>タントウシャ</t>
    </rPh>
    <rPh sb="148" eb="149">
      <t>マタ</t>
    </rPh>
    <rPh sb="150" eb="152">
      <t>ホンシャ</t>
    </rPh>
    <rPh sb="155" eb="157">
      <t>カクニン</t>
    </rPh>
    <rPh sb="157" eb="158">
      <t>クダ</t>
    </rPh>
    <rPh sb="164" eb="166">
      <t>ゲンバ</t>
    </rPh>
    <rPh sb="168" eb="169">
      <t>ジョ</t>
    </rPh>
    <rPh sb="169" eb="170">
      <t>トウ</t>
    </rPh>
    <rPh sb="171" eb="173">
      <t>マイツキ</t>
    </rPh>
    <rPh sb="173" eb="175">
      <t>ショテイ</t>
    </rPh>
    <rPh sb="176" eb="177">
      <t>ヒ</t>
    </rPh>
    <rPh sb="177" eb="178">
      <t>マデ</t>
    </rPh>
    <rPh sb="179" eb="181">
      <t>ヒッチャク</t>
    </rPh>
    <rPh sb="188" eb="189">
      <t>クダ</t>
    </rPh>
    <rPh sb="198" eb="199">
      <t>ラン</t>
    </rPh>
    <rPh sb="203" eb="204">
      <t>イン</t>
    </rPh>
    <rPh sb="205" eb="207">
      <t>シヨウ</t>
    </rPh>
    <rPh sb="209" eb="210">
      <t>サイ</t>
    </rPh>
    <rPh sb="211" eb="213">
      <t>ニュウリョク</t>
    </rPh>
    <rPh sb="213" eb="215">
      <t>フヨウ</t>
    </rPh>
    <rPh sb="218" eb="219">
      <t>タダ</t>
    </rPh>
    <rPh sb="221" eb="223">
      <t>ジュウショ</t>
    </rPh>
    <rPh sb="224" eb="226">
      <t>デンワ</t>
    </rPh>
    <rPh sb="228" eb="230">
      <t>バンゴウ</t>
    </rPh>
    <rPh sb="230" eb="231">
      <t>トウ</t>
    </rPh>
    <rPh sb="232" eb="234">
      <t>ジョウホウ</t>
    </rPh>
    <rPh sb="235" eb="237">
      <t>メイジ</t>
    </rPh>
    <rPh sb="237" eb="238">
      <t>クダ</t>
    </rPh>
    <rPh sb="289" eb="290">
      <t>クダ</t>
    </rPh>
    <rPh sb="296" eb="298">
      <t>テキカク</t>
    </rPh>
    <rPh sb="298" eb="301">
      <t>セイキュウショ</t>
    </rPh>
    <rPh sb="301" eb="303">
      <t>ハッコウ</t>
    </rPh>
    <rPh sb="303" eb="306">
      <t>ジギョウシャ</t>
    </rPh>
    <rPh sb="306" eb="310">
      <t>トウロクバンゴウ</t>
    </rPh>
    <rPh sb="311" eb="313">
      <t>キニュウ</t>
    </rPh>
    <rPh sb="315" eb="316">
      <t>ネガ</t>
    </rPh>
    <rPh sb="321" eb="323">
      <t>トウロク</t>
    </rPh>
    <rPh sb="323" eb="325">
      <t>バンゴウ</t>
    </rPh>
    <rPh sb="326" eb="328">
      <t>キサイ</t>
    </rPh>
    <rPh sb="331" eb="333">
      <t>バアイ</t>
    </rPh>
    <rPh sb="335" eb="337">
      <t>メンゼイ</t>
    </rPh>
    <rPh sb="337" eb="340">
      <t>ジギョウシャ</t>
    </rPh>
    <rPh sb="345" eb="346">
      <t>ト</t>
    </rPh>
    <rPh sb="347" eb="348">
      <t>アツカ</t>
    </rPh>
    <phoneticPr fontId="2"/>
  </si>
  <si>
    <t>適格事業登録番号</t>
    <phoneticPr fontId="4"/>
  </si>
  <si>
    <t>登録番号　Ｔ</t>
    <phoneticPr fontId="4"/>
  </si>
  <si>
    <t>　岡山県倉敷市神田〇丁目〇番〇号</t>
    <phoneticPr fontId="4"/>
  </si>
  <si>
    <t>株式会社　〇〇〇建設</t>
    <phoneticPr fontId="4"/>
  </si>
  <si>
    <t>　　　代表取締役　　〇〇　〇〇</t>
    <phoneticPr fontId="4"/>
  </si>
  <si>
    <t>1234567891011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</si>
</sst>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#,##0;&quot;▲ &quot;#,##0"/>
  </numFmts>
  <fonts count="26">
    <font>
      <sz val="11"/>
      <color theme="1"/>
      <name val="Century"/>
      <family val="2"/>
      <charset val="128"/>
    </font>
    <font>
      <sz val="11"/>
      <color theme="1"/>
      <name val="Century"/>
      <family val="2"/>
      <charset val="128"/>
    </font>
    <font>
      <b/>
      <sz val="13"/>
      <color theme="3"/>
      <name val="Century"/>
      <family val="2"/>
      <charset val="128"/>
    </font>
    <font>
      <sz val="11"/>
      <color theme="1"/>
      <name val="ＭＳ Ｐ明朝"/>
      <family val="1"/>
      <charset val="128"/>
    </font>
    <font>
      <sz val="6"/>
      <name val="Century"/>
      <family val="2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HGS創英角ｺﾞｼｯｸUB"/>
      <family val="3"/>
      <charset val="128"/>
    </font>
    <font>
      <sz val="9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MS UI Gothic"/>
      <family val="3"/>
      <charset val="128"/>
    </font>
    <font>
      <sz val="2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8"/>
      <color theme="1"/>
      <name val="ＭＳ Ｐ明朝"/>
      <family val="1"/>
      <charset val="128"/>
    </font>
    <font>
      <b/>
      <sz val="12"/>
      <color theme="4" tint="-0.249977111117893"/>
      <name val="ＭＳ Ｐ明朝"/>
      <family val="1"/>
      <charset val="128"/>
    </font>
    <font>
      <b/>
      <sz val="10"/>
      <color theme="4" tint="-0.249977111117893"/>
      <name val="ＭＳ Ｐ明朝"/>
      <family val="1"/>
      <charset val="128"/>
    </font>
    <font>
      <b/>
      <sz val="9"/>
      <color theme="4" tint="-0.249977111117893"/>
      <name val="ＭＳ Ｐ明朝"/>
      <family val="1"/>
      <charset val="128"/>
    </font>
    <font>
      <b/>
      <sz val="11"/>
      <color theme="4" tint="-0.249977111117893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2"/>
      <color theme="0"/>
      <name val="ＭＳ Ｐ明朝"/>
      <family val="1"/>
      <charset val="128"/>
    </font>
    <font>
      <b/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176" fontId="12" fillId="0" borderId="0" applyNumberFormat="0">
      <alignment shrinkToFit="1"/>
      <protection locked="0"/>
    </xf>
  </cellStyleXfs>
  <cellXfs count="22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6" fillId="2" borderId="0" xfId="0" quotePrefix="1" applyFont="1" applyFill="1" applyAlignment="1" applyProtection="1">
      <alignment shrinkToFit="1"/>
      <protection locked="0"/>
    </xf>
    <xf numFmtId="31" fontId="6" fillId="0" borderId="0" xfId="0" quotePrefix="1" applyNumberFormat="1" applyFont="1" applyAlignment="1">
      <alignment shrinkToFit="1"/>
    </xf>
    <xf numFmtId="0" fontId="6" fillId="0" borderId="0" xfId="3" quotePrefix="1" applyNumberFormat="1" applyFont="1">
      <alignment shrinkToFit="1"/>
      <protection locked="0"/>
    </xf>
    <xf numFmtId="0" fontId="6" fillId="0" borderId="0" xfId="0" quotePrefix="1" applyFont="1" applyAlignment="1" applyProtection="1">
      <alignment shrinkToFit="1"/>
      <protection locked="0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2" borderId="22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0" borderId="29" xfId="0" applyFont="1" applyBorder="1">
      <alignment vertical="center"/>
    </xf>
    <xf numFmtId="0" fontId="5" fillId="0" borderId="20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5" fillId="0" borderId="22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distributed" vertical="center" shrinkToFit="1"/>
    </xf>
    <xf numFmtId="0" fontId="5" fillId="0" borderId="21" xfId="0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21" fillId="2" borderId="20" xfId="0" applyFont="1" applyFill="1" applyBorder="1">
      <alignment vertical="center"/>
    </xf>
    <xf numFmtId="0" fontId="21" fillId="2" borderId="21" xfId="0" applyFont="1" applyFill="1" applyBorder="1">
      <alignment vertical="center"/>
    </xf>
    <xf numFmtId="0" fontId="20" fillId="2" borderId="22" xfId="0" applyFont="1" applyFill="1" applyBorder="1" applyAlignment="1">
      <alignment vertical="center" shrinkToFit="1"/>
    </xf>
    <xf numFmtId="0" fontId="20" fillId="2" borderId="10" xfId="0" applyFont="1" applyFill="1" applyBorder="1" applyAlignment="1">
      <alignment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0" fillId="2" borderId="17" xfId="0" applyFont="1" applyFill="1" applyBorder="1" applyAlignment="1">
      <alignment horizontal="center" vertical="center" shrinkToFit="1"/>
    </xf>
    <xf numFmtId="0" fontId="5" fillId="0" borderId="0" xfId="0" applyFont="1" applyProtection="1">
      <alignment vertical="center"/>
      <protection locked="0"/>
    </xf>
    <xf numFmtId="0" fontId="9" fillId="2" borderId="20" xfId="0" applyFont="1" applyFill="1" applyBorder="1" applyProtection="1">
      <alignment vertical="center"/>
      <protection locked="0"/>
    </xf>
    <xf numFmtId="0" fontId="9" fillId="2" borderId="21" xfId="0" applyFont="1" applyFill="1" applyBorder="1" applyProtection="1">
      <alignment vertical="center"/>
      <protection locked="0"/>
    </xf>
    <xf numFmtId="0" fontId="5" fillId="2" borderId="22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Protection="1">
      <alignment vertical="center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5" fillId="2" borderId="24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 applyProtection="1">
      <protection locked="0"/>
    </xf>
    <xf numFmtId="0" fontId="5" fillId="0" borderId="11" xfId="0" applyFont="1" applyBorder="1">
      <alignment vertical="center"/>
    </xf>
    <xf numFmtId="0" fontId="5" fillId="2" borderId="14" xfId="0" applyFont="1" applyFill="1" applyBorder="1" applyProtection="1">
      <alignment vertical="center"/>
      <protection locked="0"/>
    </xf>
    <xf numFmtId="0" fontId="5" fillId="2" borderId="15" xfId="0" applyFont="1" applyFill="1" applyBorder="1" applyProtection="1">
      <alignment vertical="center"/>
      <protection locked="0"/>
    </xf>
    <xf numFmtId="0" fontId="5" fillId="0" borderId="14" xfId="0" applyFont="1" applyBorder="1">
      <alignment vertical="center"/>
    </xf>
    <xf numFmtId="0" fontId="9" fillId="0" borderId="0" xfId="0" applyFont="1">
      <alignment vertical="center"/>
    </xf>
    <xf numFmtId="49" fontId="9" fillId="0" borderId="0" xfId="0" quotePrefix="1" applyNumberFormat="1" applyFont="1">
      <alignment vertical="center"/>
    </xf>
    <xf numFmtId="49" fontId="9" fillId="0" borderId="0" xfId="0" applyNumberFormat="1" applyFont="1">
      <alignment vertical="center"/>
    </xf>
    <xf numFmtId="0" fontId="24" fillId="0" borderId="0" xfId="0" applyFont="1">
      <alignment vertical="center"/>
    </xf>
    <xf numFmtId="0" fontId="24" fillId="3" borderId="0" xfId="0" applyFont="1" applyFill="1" applyProtection="1">
      <alignment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49" fontId="9" fillId="2" borderId="17" xfId="0" quotePrefix="1" applyNumberFormat="1" applyFont="1" applyFill="1" applyBorder="1" applyAlignment="1" applyProtection="1">
      <alignment horizontal="center" vertical="center"/>
      <protection locked="0"/>
    </xf>
    <xf numFmtId="49" fontId="9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9" fillId="3" borderId="29" xfId="0" quotePrefix="1" applyNumberFormat="1" applyFont="1" applyFill="1" applyBorder="1" applyAlignment="1" applyProtection="1">
      <alignment horizontal="center" vertical="center"/>
      <protection locked="0"/>
    </xf>
    <xf numFmtId="49" fontId="9" fillId="3" borderId="20" xfId="0" quotePrefix="1" applyNumberFormat="1" applyFont="1" applyFill="1" applyBorder="1" applyAlignment="1" applyProtection="1">
      <alignment horizontal="center" vertical="center"/>
      <protection locked="0"/>
    </xf>
    <xf numFmtId="49" fontId="5" fillId="2" borderId="20" xfId="0" applyNumberFormat="1" applyFont="1" applyFill="1" applyBorder="1" applyAlignment="1" applyProtection="1">
      <alignment horizontal="left" vertical="center"/>
      <protection locked="0"/>
    </xf>
    <xf numFmtId="49" fontId="5" fillId="2" borderId="21" xfId="0" applyNumberFormat="1" applyFont="1" applyFill="1" applyBorder="1" applyAlignment="1" applyProtection="1">
      <alignment horizontal="left" vertical="center"/>
      <protection locked="0"/>
    </xf>
    <xf numFmtId="177" fontId="5" fillId="0" borderId="10" xfId="1" applyNumberFormat="1" applyFont="1" applyBorder="1" applyAlignment="1">
      <alignment horizontal="right" vertical="center" shrinkToFit="1"/>
    </xf>
    <xf numFmtId="0" fontId="5" fillId="0" borderId="20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177" fontId="5" fillId="0" borderId="17" xfId="1" applyNumberFormat="1" applyFont="1" applyBorder="1" applyAlignment="1">
      <alignment horizontal="right" vertical="center" shrinkToFit="1"/>
    </xf>
    <xf numFmtId="177" fontId="5" fillId="0" borderId="18" xfId="1" applyNumberFormat="1" applyFont="1" applyBorder="1" applyAlignment="1">
      <alignment horizontal="right" vertical="center" shrinkToFit="1"/>
    </xf>
    <xf numFmtId="177" fontId="5" fillId="0" borderId="22" xfId="1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40" fontId="5" fillId="0" borderId="10" xfId="1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distributed" vertical="center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29" xfId="0" applyFont="1" applyFill="1" applyBorder="1" applyAlignment="1" applyProtection="1">
      <alignment vertical="center" shrinkToFit="1"/>
      <protection locked="0"/>
    </xf>
    <xf numFmtId="0" fontId="5" fillId="2" borderId="32" xfId="0" applyFont="1" applyFill="1" applyBorder="1" applyAlignment="1" applyProtection="1">
      <alignment vertical="center" shrinkToFit="1"/>
      <protection locked="0"/>
    </xf>
    <xf numFmtId="40" fontId="5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5" fillId="2" borderId="10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2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177" fontId="5" fillId="0" borderId="40" xfId="1" applyNumberFormat="1" applyFont="1" applyBorder="1" applyAlignment="1">
      <alignment horizontal="right" vertical="center" shrinkToFit="1"/>
    </xf>
    <xf numFmtId="177" fontId="5" fillId="0" borderId="41" xfId="1" applyNumberFormat="1" applyFont="1" applyBorder="1" applyAlignment="1">
      <alignment horizontal="right" vertical="center" shrinkToFit="1"/>
    </xf>
    <xf numFmtId="177" fontId="5" fillId="0" borderId="42" xfId="1" applyNumberFormat="1" applyFont="1" applyBorder="1" applyAlignment="1">
      <alignment horizontal="right" vertical="center" shrinkToFit="1"/>
    </xf>
    <xf numFmtId="0" fontId="9" fillId="0" borderId="17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distributed" vertical="center"/>
    </xf>
    <xf numFmtId="49" fontId="9" fillId="0" borderId="17" xfId="0" applyNumberFormat="1" applyFont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6" fontId="3" fillId="0" borderId="27" xfId="2" applyFont="1" applyBorder="1" applyAlignment="1">
      <alignment horizontal="left" vertical="center" wrapText="1"/>
    </xf>
    <xf numFmtId="6" fontId="3" fillId="0" borderId="23" xfId="2" applyFont="1" applyBorder="1" applyAlignment="1">
      <alignment horizontal="left" vertical="center" wrapText="1"/>
    </xf>
    <xf numFmtId="6" fontId="3" fillId="0" borderId="24" xfId="2" applyFont="1" applyBorder="1" applyAlignment="1">
      <alignment horizontal="left" vertical="center" wrapText="1"/>
    </xf>
    <xf numFmtId="6" fontId="3" fillId="0" borderId="28" xfId="2" applyFont="1" applyBorder="1" applyAlignment="1">
      <alignment horizontal="left" vertical="center" wrapText="1"/>
    </xf>
    <xf numFmtId="6" fontId="3" fillId="0" borderId="25" xfId="2" applyFont="1" applyBorder="1" applyAlignment="1">
      <alignment horizontal="left" vertical="center" wrapText="1"/>
    </xf>
    <xf numFmtId="6" fontId="3" fillId="0" borderId="26" xfId="2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6" fontId="3" fillId="2" borderId="27" xfId="2" applyFont="1" applyFill="1" applyBorder="1" applyAlignment="1" applyProtection="1">
      <alignment horizontal="left" vertical="center" wrapText="1"/>
      <protection locked="0"/>
    </xf>
    <xf numFmtId="6" fontId="3" fillId="2" borderId="23" xfId="2" applyFont="1" applyFill="1" applyBorder="1" applyAlignment="1" applyProtection="1">
      <alignment horizontal="left" vertical="center" wrapText="1"/>
      <protection locked="0"/>
    </xf>
    <xf numFmtId="6" fontId="3" fillId="2" borderId="24" xfId="2" applyFont="1" applyFill="1" applyBorder="1" applyAlignment="1" applyProtection="1">
      <alignment horizontal="left" vertical="center" wrapText="1"/>
      <protection locked="0"/>
    </xf>
    <xf numFmtId="6" fontId="3" fillId="2" borderId="28" xfId="2" applyFont="1" applyFill="1" applyBorder="1" applyAlignment="1" applyProtection="1">
      <alignment horizontal="left" vertical="center" wrapText="1"/>
      <protection locked="0"/>
    </xf>
    <xf numFmtId="6" fontId="3" fillId="2" borderId="25" xfId="2" applyFont="1" applyFill="1" applyBorder="1" applyAlignment="1" applyProtection="1">
      <alignment horizontal="left" vertical="center" wrapText="1"/>
      <protection locked="0"/>
    </xf>
    <xf numFmtId="6" fontId="3" fillId="2" borderId="26" xfId="2" applyFont="1" applyFill="1" applyBorder="1" applyAlignment="1" applyProtection="1">
      <alignment horizontal="left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6" fontId="18" fillId="0" borderId="13" xfId="2" applyFont="1" applyBorder="1" applyAlignment="1">
      <alignment horizontal="center" vertical="center" shrinkToFit="1"/>
    </xf>
    <xf numFmtId="6" fontId="18" fillId="0" borderId="16" xfId="2" applyFont="1" applyBorder="1" applyAlignment="1">
      <alignment horizontal="center" vertical="center" shrinkToFit="1"/>
    </xf>
    <xf numFmtId="177" fontId="10" fillId="0" borderId="11" xfId="2" applyNumberFormat="1" applyFont="1" applyBorder="1" applyAlignment="1">
      <alignment horizontal="center" vertical="center" shrinkToFit="1"/>
    </xf>
    <xf numFmtId="177" fontId="10" fillId="0" borderId="12" xfId="2" applyNumberFormat="1" applyFont="1" applyBorder="1" applyAlignment="1">
      <alignment horizontal="center" vertical="center" shrinkToFit="1"/>
    </xf>
    <xf numFmtId="177" fontId="10" fillId="0" borderId="15" xfId="2" applyNumberFormat="1" applyFont="1" applyBorder="1" applyAlignment="1">
      <alignment horizontal="center" vertical="center" shrinkToFit="1"/>
    </xf>
    <xf numFmtId="177" fontId="10" fillId="0" borderId="9" xfId="2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2" borderId="12" xfId="0" applyFont="1" applyFill="1" applyBorder="1" applyAlignment="1" applyProtection="1">
      <protection locked="0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/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31" fontId="6" fillId="2" borderId="0" xfId="0" quotePrefix="1" applyNumberFormat="1" applyFont="1" applyFill="1" applyAlignment="1" applyProtection="1">
      <alignment horizontal="center" shrinkToFit="1"/>
      <protection locked="0"/>
    </xf>
    <xf numFmtId="31" fontId="6" fillId="0" borderId="0" xfId="0" quotePrefix="1" applyNumberFormat="1" applyFont="1" applyAlignment="1">
      <alignment horizontal="center" shrinkToFit="1"/>
    </xf>
    <xf numFmtId="0" fontId="6" fillId="0" borderId="0" xfId="0" quotePrefix="1" applyFont="1" applyAlignment="1" applyProtection="1">
      <alignment horizontal="center" shrinkToFit="1"/>
      <protection locked="0"/>
    </xf>
    <xf numFmtId="0" fontId="6" fillId="0" borderId="0" xfId="3" quotePrefix="1" applyNumberFormat="1" applyFont="1" applyAlignment="1">
      <alignment horizontal="center" shrinkToFit="1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6" fontId="3" fillId="2" borderId="43" xfId="2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0" fontId="5" fillId="2" borderId="32" xfId="0" applyFont="1" applyFill="1" applyBorder="1" applyAlignment="1">
      <alignment vertical="center" shrinkToFit="1"/>
    </xf>
    <xf numFmtId="40" fontId="5" fillId="2" borderId="10" xfId="1" applyNumberFormat="1" applyFont="1" applyFill="1" applyBorder="1" applyAlignment="1">
      <alignment horizontal="right" vertical="center" shrinkToFit="1"/>
    </xf>
    <xf numFmtId="177" fontId="5" fillId="2" borderId="10" xfId="1" applyNumberFormat="1" applyFont="1" applyFill="1" applyBorder="1" applyAlignment="1">
      <alignment horizontal="right" vertical="center" shrinkToFit="1"/>
    </xf>
    <xf numFmtId="0" fontId="5" fillId="2" borderId="36" xfId="0" applyFont="1" applyFill="1" applyBorder="1" applyAlignment="1">
      <alignment vertical="center" shrinkToFit="1"/>
    </xf>
    <xf numFmtId="0" fontId="5" fillId="2" borderId="37" xfId="0" applyFont="1" applyFill="1" applyBorder="1" applyAlignment="1">
      <alignment vertical="center" shrinkToFit="1"/>
    </xf>
    <xf numFmtId="0" fontId="5" fillId="2" borderId="45" xfId="0" applyFont="1" applyFill="1" applyBorder="1" applyAlignment="1">
      <alignment vertical="center" shrinkToFit="1"/>
    </xf>
    <xf numFmtId="40" fontId="5" fillId="2" borderId="36" xfId="1" applyNumberFormat="1" applyFont="1" applyFill="1" applyBorder="1" applyAlignment="1">
      <alignment horizontal="right" vertical="center" shrinkToFit="1"/>
    </xf>
    <xf numFmtId="177" fontId="5" fillId="2" borderId="36" xfId="1" applyNumberFormat="1" applyFont="1" applyFill="1" applyBorder="1" applyAlignment="1">
      <alignment horizontal="right" vertical="center" shrinkToFit="1"/>
    </xf>
    <xf numFmtId="49" fontId="21" fillId="2" borderId="17" xfId="0" quotePrefix="1" applyNumberFormat="1" applyFont="1" applyFill="1" applyBorder="1" applyAlignment="1">
      <alignment horizontal="center" vertical="center"/>
    </xf>
    <xf numFmtId="49" fontId="21" fillId="2" borderId="18" xfId="0" applyNumberFormat="1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6" fontId="22" fillId="2" borderId="27" xfId="2" applyFont="1" applyFill="1" applyBorder="1" applyAlignment="1">
      <alignment horizontal="left" vertical="center" wrapText="1"/>
    </xf>
    <xf numFmtId="6" fontId="22" fillId="2" borderId="23" xfId="2" applyFont="1" applyFill="1" applyBorder="1" applyAlignment="1">
      <alignment horizontal="left" vertical="center" wrapText="1"/>
    </xf>
    <xf numFmtId="6" fontId="22" fillId="2" borderId="24" xfId="2" applyFont="1" applyFill="1" applyBorder="1" applyAlignment="1">
      <alignment horizontal="left" vertical="center" wrapText="1"/>
    </xf>
    <xf numFmtId="6" fontId="22" fillId="2" borderId="28" xfId="2" applyFont="1" applyFill="1" applyBorder="1" applyAlignment="1">
      <alignment horizontal="left" vertical="center" wrapText="1"/>
    </xf>
    <xf numFmtId="6" fontId="22" fillId="2" borderId="25" xfId="2" applyFont="1" applyFill="1" applyBorder="1" applyAlignment="1">
      <alignment horizontal="left" vertical="center" wrapText="1"/>
    </xf>
    <xf numFmtId="6" fontId="22" fillId="2" borderId="26" xfId="2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vertical="center" shrinkToFit="1"/>
    </xf>
    <xf numFmtId="0" fontId="20" fillId="2" borderId="29" xfId="0" applyFont="1" applyFill="1" applyBorder="1" applyAlignment="1">
      <alignment vertical="center" shrinkToFit="1"/>
    </xf>
    <xf numFmtId="0" fontId="20" fillId="2" borderId="32" xfId="0" applyFont="1" applyFill="1" applyBorder="1" applyAlignment="1">
      <alignment vertical="center" shrinkToFit="1"/>
    </xf>
    <xf numFmtId="40" fontId="20" fillId="2" borderId="10" xfId="1" applyNumberFormat="1" applyFont="1" applyFill="1" applyBorder="1" applyAlignment="1">
      <alignment horizontal="right" vertical="center" shrinkToFit="1"/>
    </xf>
    <xf numFmtId="177" fontId="20" fillId="2" borderId="10" xfId="1" applyNumberFormat="1" applyFont="1" applyFill="1" applyBorder="1" applyAlignment="1">
      <alignment horizontal="right" vertical="center" shrinkToFit="1"/>
    </xf>
    <xf numFmtId="0" fontId="20" fillId="2" borderId="12" xfId="0" applyFont="1" applyFill="1" applyBorder="1" applyAlignment="1" applyProtection="1"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0" fontId="20" fillId="2" borderId="9" xfId="0" applyFont="1" applyFill="1" applyBorder="1" applyAlignment="1" applyProtection="1">
      <alignment horizontal="left" vertical="center"/>
      <protection locked="0"/>
    </xf>
    <xf numFmtId="49" fontId="20" fillId="2" borderId="20" xfId="0" applyNumberFormat="1" applyFont="1" applyFill="1" applyBorder="1" applyAlignment="1" applyProtection="1">
      <alignment horizontal="left" vertical="center"/>
      <protection locked="0"/>
    </xf>
    <xf numFmtId="49" fontId="20" fillId="2" borderId="21" xfId="0" applyNumberFormat="1" applyFont="1" applyFill="1" applyBorder="1" applyAlignment="1" applyProtection="1">
      <alignment horizontal="left" vertical="center"/>
      <protection locked="0"/>
    </xf>
  </cellXfs>
  <cellStyles count="4">
    <cellStyle name="スタイル 1" xfId="3" xr:uid="{3242D684-845F-4636-87EB-8124FF3718FA}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I$13" noThreeD="1"/>
</file>

<file path=xl/ctrlProps/ctrlProp10.xml><?xml version="1.0" encoding="utf-8"?>
<formControlPr xmlns="http://schemas.microsoft.com/office/spreadsheetml/2009/9/main" objectType="CheckBox" fmlaLink="$BI$14" noThreeD="1"/>
</file>

<file path=xl/ctrlProps/ctrlProp11.xml><?xml version="1.0" encoding="utf-8"?>
<formControlPr xmlns="http://schemas.microsoft.com/office/spreadsheetml/2009/9/main" objectType="CheckBox" fmlaLink="$BI$13" noThreeD="1"/>
</file>

<file path=xl/ctrlProps/ctrlProp12.xml><?xml version="1.0" encoding="utf-8"?>
<formControlPr xmlns="http://schemas.microsoft.com/office/spreadsheetml/2009/9/main" objectType="CheckBox" fmlaLink="$BI$14" noThreeD="1"/>
</file>

<file path=xl/ctrlProps/ctrlProp2.xml><?xml version="1.0" encoding="utf-8"?>
<formControlPr xmlns="http://schemas.microsoft.com/office/spreadsheetml/2009/9/main" objectType="CheckBox" fmlaLink="$BI$14" noThreeD="1"/>
</file>

<file path=xl/ctrlProps/ctrlProp3.xml><?xml version="1.0" encoding="utf-8"?>
<formControlPr xmlns="http://schemas.microsoft.com/office/spreadsheetml/2009/9/main" objectType="CheckBox" fmlaLink="$BI$13" noThreeD="1"/>
</file>

<file path=xl/ctrlProps/ctrlProp4.xml><?xml version="1.0" encoding="utf-8"?>
<formControlPr xmlns="http://schemas.microsoft.com/office/spreadsheetml/2009/9/main" objectType="CheckBox" fmlaLink="$BI$14" noThreeD="1"/>
</file>

<file path=xl/ctrlProps/ctrlProp5.xml><?xml version="1.0" encoding="utf-8"?>
<formControlPr xmlns="http://schemas.microsoft.com/office/spreadsheetml/2009/9/main" objectType="CheckBox" fmlaLink="$BI$13" noThreeD="1"/>
</file>

<file path=xl/ctrlProps/ctrlProp6.xml><?xml version="1.0" encoding="utf-8"?>
<formControlPr xmlns="http://schemas.microsoft.com/office/spreadsheetml/2009/9/main" objectType="CheckBox" fmlaLink="$BI$14" noThreeD="1"/>
</file>

<file path=xl/ctrlProps/ctrlProp7.xml><?xml version="1.0" encoding="utf-8"?>
<formControlPr xmlns="http://schemas.microsoft.com/office/spreadsheetml/2009/9/main" objectType="CheckBox" fmlaLink="$BI$13" noThreeD="1"/>
</file>

<file path=xl/ctrlProps/ctrlProp8.xml><?xml version="1.0" encoding="utf-8"?>
<formControlPr xmlns="http://schemas.microsoft.com/office/spreadsheetml/2009/9/main" objectType="CheckBox" fmlaLink="$BI$14" noThreeD="1"/>
</file>

<file path=xl/ctrlProps/ctrlProp9.xml><?xml version="1.0" encoding="utf-8"?>
<formControlPr xmlns="http://schemas.microsoft.com/office/spreadsheetml/2009/9/main" objectType="CheckBox" fmlaLink="$BI$13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4</xdr:row>
      <xdr:rowOff>190500</xdr:rowOff>
    </xdr:from>
    <xdr:to>
      <xdr:col>11</xdr:col>
      <xdr:colOff>219075</xdr:colOff>
      <xdr:row>5</xdr:row>
      <xdr:rowOff>219075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95650" y="1028700"/>
          <a:ext cx="5905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xdr:twoCellAnchor>
    <xdr:from>
      <xdr:col>49</xdr:col>
      <xdr:colOff>295275</xdr:colOff>
      <xdr:row>4</xdr:row>
      <xdr:rowOff>190500</xdr:rowOff>
    </xdr:from>
    <xdr:to>
      <xdr:col>51</xdr:col>
      <xdr:colOff>219075</xdr:colOff>
      <xdr:row>5</xdr:row>
      <xdr:rowOff>219075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6506825" y="1028700"/>
          <a:ext cx="5905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xdr:twoCellAnchor>
    <xdr:from>
      <xdr:col>29</xdr:col>
      <xdr:colOff>276225</xdr:colOff>
      <xdr:row>4</xdr:row>
      <xdr:rowOff>190500</xdr:rowOff>
    </xdr:from>
    <xdr:to>
      <xdr:col>31</xdr:col>
      <xdr:colOff>200025</xdr:colOff>
      <xdr:row>5</xdr:row>
      <xdr:rowOff>219075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991725" y="1028700"/>
          <a:ext cx="5905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xdr:twoCellAnchor>
    <xdr:from>
      <xdr:col>13</xdr:col>
      <xdr:colOff>112840</xdr:colOff>
      <xdr:row>8</xdr:row>
      <xdr:rowOff>14589</xdr:rowOff>
    </xdr:from>
    <xdr:to>
      <xdr:col>20</xdr:col>
      <xdr:colOff>47539</xdr:colOff>
      <xdr:row>9</xdr:row>
      <xdr:rowOff>61935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4694365" y="1986264"/>
          <a:ext cx="2211174" cy="304521"/>
          <a:chOff x="4610103" y="1990725"/>
          <a:chExt cx="2171697" cy="304800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4610103" y="1990725"/>
            <a:ext cx="1019172" cy="304800"/>
            <a:chOff x="4610103" y="1990725"/>
            <a:chExt cx="1019172" cy="304800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2062" name="Check Box 14" hidden="1">
                  <a:extLst>
                    <a:ext uri="{63B3BB69-23CF-44E3-9099-C40C66FF867C}">
                      <a14:compatExt spid="_x0000_s2062"/>
                    </a:ext>
                    <a:ext uri="{FF2B5EF4-FFF2-40B4-BE49-F238E27FC236}">
                      <a16:creationId xmlns:a16="http://schemas.microsoft.com/office/drawing/2014/main" id="{00000000-0008-0000-0000-00000E080000}"/>
                    </a:ext>
                  </a:extLst>
                </xdr:cNvPr>
                <xdr:cNvSpPr/>
              </xdr:nvSpPr>
              <xdr:spPr bwMode="auto">
                <a:xfrm>
                  <a:off x="4610103" y="2009775"/>
                  <a:ext cx="285750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4724400" y="1990725"/>
              <a:ext cx="904875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課税事業者</a:t>
              </a:r>
            </a:p>
          </xdr:txBody>
        </xdr: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5505453" y="1990725"/>
            <a:ext cx="1276347" cy="304800"/>
            <a:chOff x="5400678" y="790575"/>
            <a:chExt cx="1276347" cy="304800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2064" name="Check Box 16" hidden="1">
                  <a:extLst>
                    <a:ext uri="{63B3BB69-23CF-44E3-9099-C40C66FF867C}">
                      <a14:compatExt spid="_x0000_s2064"/>
                    </a:ext>
                    <a:ext uri="{FF2B5EF4-FFF2-40B4-BE49-F238E27FC236}">
                      <a16:creationId xmlns:a16="http://schemas.microsoft.com/office/drawing/2014/main" id="{00000000-0008-0000-0000-000010080000}"/>
                    </a:ext>
                  </a:extLst>
                </xdr:cNvPr>
                <xdr:cNvSpPr/>
              </xdr:nvSpPr>
              <xdr:spPr bwMode="auto">
                <a:xfrm>
                  <a:off x="5400678" y="809625"/>
                  <a:ext cx="342900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5514975" y="790575"/>
              <a:ext cx="1162050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課税事業者以外</a:t>
              </a:r>
            </a:p>
          </xdr:txBody>
        </xdr:sp>
      </xdr:grpSp>
    </xdr:grpSp>
    <xdr:clientData/>
  </xdr:twoCellAnchor>
  <xdr:twoCellAnchor>
    <xdr:from>
      <xdr:col>33</xdr:col>
      <xdr:colOff>28575</xdr:colOff>
      <xdr:row>8</xdr:row>
      <xdr:rowOff>19050</xdr:rowOff>
    </xdr:from>
    <xdr:to>
      <xdr:col>35</xdr:col>
      <xdr:colOff>342900</xdr:colOff>
      <xdr:row>9</xdr:row>
      <xdr:rowOff>66675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1468100" y="1990725"/>
          <a:ext cx="1019175" cy="304800"/>
          <a:chOff x="4610100" y="1990725"/>
          <a:chExt cx="10191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4610100" y="2009775"/>
                <a:ext cx="285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4724400" y="1990725"/>
            <a:ext cx="9048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課税事業者</a:t>
            </a:r>
          </a:p>
        </xdr:txBody>
      </xdr:sp>
    </xdr:grpSp>
    <xdr:clientData/>
  </xdr:twoCellAnchor>
  <xdr:twoCellAnchor>
    <xdr:from>
      <xdr:col>35</xdr:col>
      <xdr:colOff>219075</xdr:colOff>
      <xdr:row>8</xdr:row>
      <xdr:rowOff>19050</xdr:rowOff>
    </xdr:from>
    <xdr:to>
      <xdr:col>39</xdr:col>
      <xdr:colOff>85725</xdr:colOff>
      <xdr:row>9</xdr:row>
      <xdr:rowOff>66675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2363450" y="1990725"/>
          <a:ext cx="1276350" cy="304800"/>
          <a:chOff x="5400675" y="790575"/>
          <a:chExt cx="12763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5400675" y="809625"/>
                <a:ext cx="342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5514975" y="790575"/>
            <a:ext cx="1162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課税事業者以外</a:t>
            </a:r>
          </a:p>
        </xdr:txBody>
      </xdr:sp>
    </xdr:grpSp>
    <xdr:clientData/>
  </xdr:twoCellAnchor>
  <xdr:twoCellAnchor>
    <xdr:from>
      <xdr:col>53</xdr:col>
      <xdr:colOff>9525</xdr:colOff>
      <xdr:row>8</xdr:row>
      <xdr:rowOff>9525</xdr:rowOff>
    </xdr:from>
    <xdr:to>
      <xdr:col>55</xdr:col>
      <xdr:colOff>323850</xdr:colOff>
      <xdr:row>9</xdr:row>
      <xdr:rowOff>57150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18288000" y="1981200"/>
          <a:ext cx="1019175" cy="304800"/>
          <a:chOff x="4610100" y="1990725"/>
          <a:chExt cx="10191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4610100" y="2009775"/>
                <a:ext cx="285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4724400" y="1990725"/>
            <a:ext cx="9048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課税事業者</a:t>
            </a:r>
          </a:p>
        </xdr:txBody>
      </xdr:sp>
    </xdr:grpSp>
    <xdr:clientData/>
  </xdr:twoCellAnchor>
  <xdr:twoCellAnchor>
    <xdr:from>
      <xdr:col>55</xdr:col>
      <xdr:colOff>200025</xdr:colOff>
      <xdr:row>8</xdr:row>
      <xdr:rowOff>9525</xdr:rowOff>
    </xdr:from>
    <xdr:to>
      <xdr:col>59</xdr:col>
      <xdr:colOff>66675</xdr:colOff>
      <xdr:row>9</xdr:row>
      <xdr:rowOff>57150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9183350" y="1981200"/>
          <a:ext cx="1276350" cy="304800"/>
          <a:chOff x="5400675" y="790575"/>
          <a:chExt cx="12763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5400675" y="809625"/>
                <a:ext cx="342901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514975" y="790575"/>
            <a:ext cx="1162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課税事業者以外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4</xdr:row>
      <xdr:rowOff>190500</xdr:rowOff>
    </xdr:from>
    <xdr:to>
      <xdr:col>11</xdr:col>
      <xdr:colOff>219075</xdr:colOff>
      <xdr:row>5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AFEF68-47C6-4F62-AB3A-A963914FDAF8}"/>
            </a:ext>
          </a:extLst>
        </xdr:cNvPr>
        <xdr:cNvSpPr txBox="1"/>
      </xdr:nvSpPr>
      <xdr:spPr>
        <a:xfrm>
          <a:off x="3467100" y="1028700"/>
          <a:ext cx="628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xdr:twoCellAnchor>
    <xdr:from>
      <xdr:col>49</xdr:col>
      <xdr:colOff>295275</xdr:colOff>
      <xdr:row>4</xdr:row>
      <xdr:rowOff>190500</xdr:rowOff>
    </xdr:from>
    <xdr:to>
      <xdr:col>51</xdr:col>
      <xdr:colOff>219075</xdr:colOff>
      <xdr:row>5</xdr:row>
      <xdr:rowOff>219075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19B5619-233F-492F-B59D-70DE4DC90ADB}"/>
            </a:ext>
          </a:extLst>
        </xdr:cNvPr>
        <xdr:cNvSpPr txBox="1"/>
      </xdr:nvSpPr>
      <xdr:spPr>
        <a:xfrm>
          <a:off x="17164050" y="1028700"/>
          <a:ext cx="628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xdr:twoCellAnchor>
    <xdr:from>
      <xdr:col>29</xdr:col>
      <xdr:colOff>276225</xdr:colOff>
      <xdr:row>4</xdr:row>
      <xdr:rowOff>190500</xdr:rowOff>
    </xdr:from>
    <xdr:to>
      <xdr:col>31</xdr:col>
      <xdr:colOff>200025</xdr:colOff>
      <xdr:row>5</xdr:row>
      <xdr:rowOff>219075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3FD28FC-9F7B-4D34-BECB-16137C1D2DDC}"/>
            </a:ext>
          </a:extLst>
        </xdr:cNvPr>
        <xdr:cNvSpPr txBox="1"/>
      </xdr:nvSpPr>
      <xdr:spPr>
        <a:xfrm>
          <a:off x="10306050" y="1028700"/>
          <a:ext cx="628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  <xdr:twoCellAnchor>
    <xdr:from>
      <xdr:col>13</xdr:col>
      <xdr:colOff>112840</xdr:colOff>
      <xdr:row>8</xdr:row>
      <xdr:rowOff>14589</xdr:rowOff>
    </xdr:from>
    <xdr:to>
      <xdr:col>20</xdr:col>
      <xdr:colOff>47539</xdr:colOff>
      <xdr:row>9</xdr:row>
      <xdr:rowOff>61935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8752990-E3C7-4BD3-9E52-6E3D0C01B975}"/>
            </a:ext>
          </a:extLst>
        </xdr:cNvPr>
        <xdr:cNvGrpSpPr/>
      </xdr:nvGrpSpPr>
      <xdr:grpSpPr>
        <a:xfrm>
          <a:off x="4694365" y="1986264"/>
          <a:ext cx="2211174" cy="304521"/>
          <a:chOff x="4610103" y="1990725"/>
          <a:chExt cx="2171697" cy="304800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CC65B751-53B9-7F71-081E-791AB225B8E9}"/>
              </a:ext>
            </a:extLst>
          </xdr:cNvPr>
          <xdr:cNvGrpSpPr/>
        </xdr:nvGrpSpPr>
        <xdr:grpSpPr>
          <a:xfrm>
            <a:off x="4610103" y="1990725"/>
            <a:ext cx="1019172" cy="304800"/>
            <a:chOff x="4610103" y="1990725"/>
            <a:chExt cx="1019172" cy="304800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5" name="Check Box 1" hidden="1">
                  <a:extLst>
                    <a:ext uri="{63B3BB69-23CF-44E3-9099-C40C66FF867C}">
                      <a14:compatExt spid="_x0000_s6145"/>
                    </a:ext>
                    <a:ext uri="{FF2B5EF4-FFF2-40B4-BE49-F238E27FC236}">
                      <a16:creationId xmlns:a16="http://schemas.microsoft.com/office/drawing/2014/main" id="{00000000-0008-0000-0000-00000E080000}"/>
                    </a:ext>
                  </a:extLst>
                </xdr:cNvPr>
                <xdr:cNvSpPr/>
              </xdr:nvSpPr>
              <xdr:spPr bwMode="auto">
                <a:xfrm>
                  <a:off x="4610103" y="2009775"/>
                  <a:ext cx="285750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ABE59DE1-E027-31C0-20FD-C4FA20344F78}"/>
                </a:ext>
              </a:extLst>
            </xdr:cNvPr>
            <xdr:cNvSpPr txBox="1"/>
          </xdr:nvSpPr>
          <xdr:spPr>
            <a:xfrm>
              <a:off x="4724400" y="1990725"/>
              <a:ext cx="904875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課税事業者</a:t>
              </a:r>
            </a:p>
          </xdr:txBody>
        </xdr:sp>
      </xdr:grp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F2034EE5-D226-08D7-C75D-04D36637DC0D}"/>
              </a:ext>
            </a:extLst>
          </xdr:cNvPr>
          <xdr:cNvGrpSpPr/>
        </xdr:nvGrpSpPr>
        <xdr:grpSpPr>
          <a:xfrm>
            <a:off x="5505453" y="1990725"/>
            <a:ext cx="1276347" cy="304800"/>
            <a:chOff x="5400678" y="790575"/>
            <a:chExt cx="1276347" cy="304800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6146" name="Check Box 2" hidden="1">
                  <a:extLst>
                    <a:ext uri="{63B3BB69-23CF-44E3-9099-C40C66FF867C}">
                      <a14:compatExt spid="_x0000_s6146"/>
                    </a:ext>
                    <a:ext uri="{FF2B5EF4-FFF2-40B4-BE49-F238E27FC236}">
                      <a16:creationId xmlns:a16="http://schemas.microsoft.com/office/drawing/2014/main" id="{00000000-0008-0000-0000-000010080000}"/>
                    </a:ext>
                  </a:extLst>
                </xdr:cNvPr>
                <xdr:cNvSpPr/>
              </xdr:nvSpPr>
              <xdr:spPr bwMode="auto">
                <a:xfrm>
                  <a:off x="5400678" y="809625"/>
                  <a:ext cx="342900" cy="20002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9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mc:Choice>
          <mc:Fallback/>
        </mc:AlternateContent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1DC447C1-7C98-3698-E3F6-CBD78054E6FA}"/>
                </a:ext>
              </a:extLst>
            </xdr:cNvPr>
            <xdr:cNvSpPr txBox="1"/>
          </xdr:nvSpPr>
          <xdr:spPr>
            <a:xfrm>
              <a:off x="5514975" y="790575"/>
              <a:ext cx="1162050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課税事業者以外</a:t>
              </a:r>
            </a:p>
          </xdr:txBody>
        </xdr:sp>
      </xdr:grpSp>
    </xdr:grpSp>
    <xdr:clientData/>
  </xdr:twoCellAnchor>
  <xdr:twoCellAnchor>
    <xdr:from>
      <xdr:col>33</xdr:col>
      <xdr:colOff>28575</xdr:colOff>
      <xdr:row>8</xdr:row>
      <xdr:rowOff>19050</xdr:rowOff>
    </xdr:from>
    <xdr:to>
      <xdr:col>35</xdr:col>
      <xdr:colOff>342900</xdr:colOff>
      <xdr:row>9</xdr:row>
      <xdr:rowOff>66675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DB9B4E0E-80A4-4EF9-9749-30AE8C7ADF75}"/>
            </a:ext>
          </a:extLst>
        </xdr:cNvPr>
        <xdr:cNvGrpSpPr/>
      </xdr:nvGrpSpPr>
      <xdr:grpSpPr>
        <a:xfrm>
          <a:off x="11468100" y="1990725"/>
          <a:ext cx="1019175" cy="304800"/>
          <a:chOff x="4610100" y="1990725"/>
          <a:chExt cx="10191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4610100" y="2009775"/>
                <a:ext cx="285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43485EF0-4B00-EAC5-67B9-0DB68DA5EB68}"/>
              </a:ext>
            </a:extLst>
          </xdr:cNvPr>
          <xdr:cNvSpPr txBox="1"/>
        </xdr:nvSpPr>
        <xdr:spPr>
          <a:xfrm>
            <a:off x="4724400" y="1990725"/>
            <a:ext cx="9048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課税事業者</a:t>
            </a:r>
          </a:p>
        </xdr:txBody>
      </xdr:sp>
    </xdr:grpSp>
    <xdr:clientData/>
  </xdr:twoCellAnchor>
  <xdr:twoCellAnchor>
    <xdr:from>
      <xdr:col>35</xdr:col>
      <xdr:colOff>219075</xdr:colOff>
      <xdr:row>8</xdr:row>
      <xdr:rowOff>19050</xdr:rowOff>
    </xdr:from>
    <xdr:to>
      <xdr:col>39</xdr:col>
      <xdr:colOff>85725</xdr:colOff>
      <xdr:row>9</xdr:row>
      <xdr:rowOff>66675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6BA8433B-D245-44BD-95D8-F2735616B425}"/>
            </a:ext>
          </a:extLst>
        </xdr:cNvPr>
        <xdr:cNvGrpSpPr/>
      </xdr:nvGrpSpPr>
      <xdr:grpSpPr>
        <a:xfrm>
          <a:off x="12363450" y="1990725"/>
          <a:ext cx="1276350" cy="304800"/>
          <a:chOff x="5400675" y="790575"/>
          <a:chExt cx="12763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5400675" y="809625"/>
                <a:ext cx="342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E81395BF-EA91-1DC0-036B-15DDD5F71C57}"/>
              </a:ext>
            </a:extLst>
          </xdr:cNvPr>
          <xdr:cNvSpPr txBox="1"/>
        </xdr:nvSpPr>
        <xdr:spPr>
          <a:xfrm>
            <a:off x="5514975" y="790575"/>
            <a:ext cx="1162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課税事業者以外</a:t>
            </a:r>
          </a:p>
        </xdr:txBody>
      </xdr:sp>
    </xdr:grpSp>
    <xdr:clientData/>
  </xdr:twoCellAnchor>
  <xdr:twoCellAnchor>
    <xdr:from>
      <xdr:col>53</xdr:col>
      <xdr:colOff>9525</xdr:colOff>
      <xdr:row>8</xdr:row>
      <xdr:rowOff>9525</xdr:rowOff>
    </xdr:from>
    <xdr:to>
      <xdr:col>55</xdr:col>
      <xdr:colOff>323850</xdr:colOff>
      <xdr:row>9</xdr:row>
      <xdr:rowOff>57150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2710E566-CB6A-49A2-BE96-7D48F16E3D3E}"/>
            </a:ext>
          </a:extLst>
        </xdr:cNvPr>
        <xdr:cNvGrpSpPr/>
      </xdr:nvGrpSpPr>
      <xdr:grpSpPr>
        <a:xfrm>
          <a:off x="18288000" y="1981200"/>
          <a:ext cx="1019175" cy="304800"/>
          <a:chOff x="4610100" y="1990725"/>
          <a:chExt cx="10191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4610100" y="2009775"/>
                <a:ext cx="2857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47DEB129-AC72-329A-DFD6-D32BF5ABA12F}"/>
              </a:ext>
            </a:extLst>
          </xdr:cNvPr>
          <xdr:cNvSpPr txBox="1"/>
        </xdr:nvSpPr>
        <xdr:spPr>
          <a:xfrm>
            <a:off x="4724400" y="1990725"/>
            <a:ext cx="904875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課税事業者</a:t>
            </a:r>
          </a:p>
        </xdr:txBody>
      </xdr:sp>
    </xdr:grpSp>
    <xdr:clientData/>
  </xdr:twoCellAnchor>
  <xdr:twoCellAnchor>
    <xdr:from>
      <xdr:col>55</xdr:col>
      <xdr:colOff>200025</xdr:colOff>
      <xdr:row>8</xdr:row>
      <xdr:rowOff>9525</xdr:rowOff>
    </xdr:from>
    <xdr:to>
      <xdr:col>59</xdr:col>
      <xdr:colOff>66675</xdr:colOff>
      <xdr:row>9</xdr:row>
      <xdr:rowOff>57150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D484C3DF-218D-4502-A8C6-770E6FAB4B27}"/>
            </a:ext>
          </a:extLst>
        </xdr:cNvPr>
        <xdr:cNvGrpSpPr/>
      </xdr:nvGrpSpPr>
      <xdr:grpSpPr>
        <a:xfrm>
          <a:off x="19183350" y="1981200"/>
          <a:ext cx="1276350" cy="304800"/>
          <a:chOff x="5400675" y="790575"/>
          <a:chExt cx="12763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5400675" y="809625"/>
                <a:ext cx="342901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B4ADDF9C-347B-7F95-F4D6-F2BD3C477D5A}"/>
              </a:ext>
            </a:extLst>
          </xdr:cNvPr>
          <xdr:cNvSpPr txBox="1"/>
        </xdr:nvSpPr>
        <xdr:spPr>
          <a:xfrm>
            <a:off x="5514975" y="790575"/>
            <a:ext cx="1162050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課税事業者以外</a:t>
            </a:r>
          </a:p>
        </xdr:txBody>
      </xdr:sp>
    </xdr:grpSp>
    <xdr:clientData/>
  </xdr:twoCellAnchor>
  <xdr:twoCellAnchor>
    <xdr:from>
      <xdr:col>9</xdr:col>
      <xdr:colOff>295275</xdr:colOff>
      <xdr:row>4</xdr:row>
      <xdr:rowOff>190500</xdr:rowOff>
    </xdr:from>
    <xdr:to>
      <xdr:col>11</xdr:col>
      <xdr:colOff>219075</xdr:colOff>
      <xdr:row>5</xdr:row>
      <xdr:rowOff>219075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5A5EB59-DD3A-4F65-99A4-593F8A7BFEE5}"/>
            </a:ext>
          </a:extLst>
        </xdr:cNvPr>
        <xdr:cNvSpPr txBox="1"/>
      </xdr:nvSpPr>
      <xdr:spPr>
        <a:xfrm>
          <a:off x="3467100" y="1028700"/>
          <a:ext cx="6286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請求者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加藤 章子" id="{4F208F1A-79F3-4FB2-9EC8-6432890E68CA}" userId="66556404048dfa31" providerId="Windows Liv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979C2-BF80-4356-A8B9-AC582A9E1B8A}">
  <sheetPr>
    <pageSetUpPr fitToPage="1"/>
  </sheetPr>
  <dimension ref="A1:BJ40"/>
  <sheetViews>
    <sheetView showGridLines="0" showZeros="0" tabSelected="1" zoomScaleNormal="100" workbookViewId="0">
      <selection activeCell="L6" sqref="L6:R6"/>
    </sheetView>
  </sheetViews>
  <sheetFormatPr defaultColWidth="4.375" defaultRowHeight="16.5" customHeight="1"/>
  <cols>
    <col min="1" max="19" width="4.625" style="1" customWidth="1"/>
    <col min="20" max="20" width="2.125" style="70" customWidth="1"/>
    <col min="21" max="39" width="4.625" style="1" customWidth="1"/>
    <col min="40" max="40" width="2.125" style="1" customWidth="1"/>
    <col min="41" max="41" width="4.375" style="1"/>
    <col min="42" max="59" width="4.625" style="1" customWidth="1"/>
    <col min="60" max="62" width="4.375" style="48"/>
    <col min="63" max="16384" width="4.375" style="1"/>
  </cols>
  <sheetData>
    <row r="1" spans="1:61" ht="16.5" customHeight="1">
      <c r="A1" s="8"/>
      <c r="B1" s="9"/>
      <c r="C1" s="9"/>
      <c r="D1" s="9"/>
      <c r="E1" s="9"/>
      <c r="F1" s="184" t="s">
        <v>49</v>
      </c>
      <c r="G1" s="184"/>
      <c r="H1" s="184"/>
      <c r="I1" s="184"/>
      <c r="J1" s="184"/>
      <c r="K1" s="184"/>
      <c r="L1" s="184"/>
      <c r="M1" s="184"/>
      <c r="N1" s="184"/>
      <c r="O1" s="9"/>
      <c r="P1" s="9"/>
      <c r="Q1" s="9"/>
      <c r="R1" s="9"/>
      <c r="S1" s="10"/>
      <c r="U1" s="8"/>
      <c r="V1" s="9"/>
      <c r="W1" s="9"/>
      <c r="X1" s="9"/>
      <c r="Y1" s="9"/>
      <c r="Z1" s="184" t="s">
        <v>49</v>
      </c>
      <c r="AA1" s="184"/>
      <c r="AB1" s="184"/>
      <c r="AC1" s="184"/>
      <c r="AD1" s="184"/>
      <c r="AE1" s="184"/>
      <c r="AF1" s="184"/>
      <c r="AG1" s="184"/>
      <c r="AH1" s="184"/>
      <c r="AI1" s="9"/>
      <c r="AJ1" s="9"/>
      <c r="AK1" s="9"/>
      <c r="AL1" s="9"/>
      <c r="AM1" s="10"/>
      <c r="AO1" s="8"/>
      <c r="AP1" s="9"/>
      <c r="AQ1" s="9"/>
      <c r="AR1" s="9"/>
      <c r="AS1" s="9"/>
      <c r="AT1" s="184" t="s">
        <v>49</v>
      </c>
      <c r="AU1" s="184"/>
      <c r="AV1" s="184"/>
      <c r="AW1" s="184"/>
      <c r="AX1" s="184"/>
      <c r="AY1" s="184"/>
      <c r="AZ1" s="184"/>
      <c r="BA1" s="184"/>
      <c r="BB1" s="184"/>
      <c r="BC1" s="9"/>
      <c r="BD1" s="9"/>
      <c r="BE1" s="9"/>
      <c r="BF1" s="9"/>
      <c r="BG1" s="10"/>
    </row>
    <row r="2" spans="1:61" ht="16.5" customHeight="1">
      <c r="A2" s="11"/>
      <c r="F2" s="185"/>
      <c r="G2" s="185"/>
      <c r="H2" s="185"/>
      <c r="I2" s="185"/>
      <c r="J2" s="185"/>
      <c r="K2" s="185"/>
      <c r="L2" s="185"/>
      <c r="M2" s="185"/>
      <c r="N2" s="185"/>
      <c r="O2" s="187" t="s">
        <v>51</v>
      </c>
      <c r="P2" s="187"/>
      <c r="Q2" s="187"/>
      <c r="S2" s="12"/>
      <c r="U2" s="11"/>
      <c r="Z2" s="185"/>
      <c r="AA2" s="185"/>
      <c r="AB2" s="185"/>
      <c r="AC2" s="185"/>
      <c r="AD2" s="185"/>
      <c r="AE2" s="185"/>
      <c r="AF2" s="185"/>
      <c r="AG2" s="185"/>
      <c r="AH2" s="185"/>
      <c r="AI2" s="187" t="s">
        <v>54</v>
      </c>
      <c r="AJ2" s="187"/>
      <c r="AK2" s="187"/>
      <c r="AM2" s="12"/>
      <c r="AO2" s="11"/>
      <c r="AT2" s="185"/>
      <c r="AU2" s="185"/>
      <c r="AV2" s="185"/>
      <c r="AW2" s="185"/>
      <c r="AX2" s="185"/>
      <c r="AY2" s="185"/>
      <c r="AZ2" s="185"/>
      <c r="BA2" s="185"/>
      <c r="BB2" s="185"/>
      <c r="BC2" s="187" t="s">
        <v>50</v>
      </c>
      <c r="BD2" s="187"/>
      <c r="BE2" s="187"/>
      <c r="BG2" s="12"/>
    </row>
    <row r="3" spans="1:61" ht="16.5" customHeight="1">
      <c r="A3" s="11"/>
      <c r="D3" s="48"/>
      <c r="F3" s="186"/>
      <c r="G3" s="186"/>
      <c r="H3" s="186"/>
      <c r="I3" s="186"/>
      <c r="J3" s="186"/>
      <c r="K3" s="186"/>
      <c r="L3" s="186"/>
      <c r="M3" s="186"/>
      <c r="N3" s="186"/>
      <c r="O3" s="187"/>
      <c r="P3" s="187"/>
      <c r="Q3" s="187"/>
      <c r="S3" s="12"/>
      <c r="U3" s="11"/>
      <c r="Z3" s="186"/>
      <c r="AA3" s="186"/>
      <c r="AB3" s="186"/>
      <c r="AC3" s="186"/>
      <c r="AD3" s="186"/>
      <c r="AE3" s="186"/>
      <c r="AF3" s="186"/>
      <c r="AG3" s="186"/>
      <c r="AH3" s="186"/>
      <c r="AI3" s="187"/>
      <c r="AJ3" s="187"/>
      <c r="AK3" s="187"/>
      <c r="AM3" s="12"/>
      <c r="AO3" s="11"/>
      <c r="AT3" s="186"/>
      <c r="AU3" s="186"/>
      <c r="AV3" s="186"/>
      <c r="AW3" s="186"/>
      <c r="AX3" s="186"/>
      <c r="AY3" s="186"/>
      <c r="AZ3" s="186"/>
      <c r="BA3" s="186"/>
      <c r="BB3" s="186"/>
      <c r="BC3" s="187"/>
      <c r="BD3" s="187"/>
      <c r="BE3" s="187"/>
      <c r="BG3" s="12"/>
    </row>
    <row r="4" spans="1:61" ht="16.5" customHeight="1">
      <c r="A4" s="11"/>
      <c r="F4" s="188" t="s">
        <v>75</v>
      </c>
      <c r="G4" s="188"/>
      <c r="H4" s="4"/>
      <c r="I4" s="5" t="s">
        <v>46</v>
      </c>
      <c r="J4" s="4"/>
      <c r="K4" s="5" t="s">
        <v>47</v>
      </c>
      <c r="L4" s="4"/>
      <c r="M4" s="189" t="s">
        <v>48</v>
      </c>
      <c r="N4" s="189"/>
      <c r="S4" s="12"/>
      <c r="U4" s="11"/>
      <c r="Z4" s="191" t="str">
        <f t="shared" ref="Z4" si="0">F4</f>
        <v>令和</v>
      </c>
      <c r="AA4" s="191"/>
      <c r="AB4" s="6">
        <f>H4</f>
        <v>0</v>
      </c>
      <c r="AC4" s="5" t="s">
        <v>46</v>
      </c>
      <c r="AD4" s="6">
        <f>J4</f>
        <v>0</v>
      </c>
      <c r="AE4" s="5" t="s">
        <v>47</v>
      </c>
      <c r="AF4" s="6">
        <f>L4</f>
        <v>0</v>
      </c>
      <c r="AG4" s="189" t="s">
        <v>48</v>
      </c>
      <c r="AH4" s="189"/>
      <c r="AM4" s="12"/>
      <c r="AO4" s="11"/>
      <c r="AT4" s="190" t="str">
        <f t="shared" ref="AT4" si="1">F4</f>
        <v>令和</v>
      </c>
      <c r="AU4" s="190"/>
      <c r="AV4" s="7">
        <f>H4</f>
        <v>0</v>
      </c>
      <c r="AW4" s="5" t="s">
        <v>46</v>
      </c>
      <c r="AX4" s="7">
        <f>J4</f>
        <v>0</v>
      </c>
      <c r="AY4" s="5" t="s">
        <v>47</v>
      </c>
      <c r="AZ4" s="7">
        <f>L4</f>
        <v>0</v>
      </c>
      <c r="BA4" s="189" t="s">
        <v>48</v>
      </c>
      <c r="BB4" s="189"/>
      <c r="BG4" s="12"/>
    </row>
    <row r="5" spans="1:61" ht="16.5" customHeight="1">
      <c r="A5" s="11"/>
      <c r="S5" s="12"/>
      <c r="U5" s="11"/>
      <c r="AM5" s="12"/>
      <c r="AO5" s="11"/>
      <c r="BG5" s="12"/>
    </row>
    <row r="6" spans="1:61" ht="26.25" customHeight="1">
      <c r="A6" s="167" t="s">
        <v>53</v>
      </c>
      <c r="B6" s="168"/>
      <c r="C6" s="168"/>
      <c r="D6" s="168"/>
      <c r="E6" s="168"/>
      <c r="F6" s="168"/>
      <c r="G6" s="168"/>
      <c r="H6" s="168"/>
      <c r="I6" s="168"/>
      <c r="J6" s="168"/>
      <c r="K6" s="62"/>
      <c r="L6" s="176"/>
      <c r="M6" s="176"/>
      <c r="N6" s="176"/>
      <c r="O6" s="176"/>
      <c r="P6" s="176"/>
      <c r="Q6" s="176"/>
      <c r="R6" s="176"/>
      <c r="S6" s="169" t="s">
        <v>15</v>
      </c>
      <c r="U6" s="167" t="s">
        <v>53</v>
      </c>
      <c r="V6" s="168"/>
      <c r="W6" s="168"/>
      <c r="X6" s="168"/>
      <c r="Y6" s="168"/>
      <c r="Z6" s="168"/>
      <c r="AA6" s="168"/>
      <c r="AB6" s="168"/>
      <c r="AC6" s="168"/>
      <c r="AD6" s="168"/>
      <c r="AE6" s="63"/>
      <c r="AF6" s="177">
        <f>L6</f>
        <v>0</v>
      </c>
      <c r="AG6" s="177"/>
      <c r="AH6" s="177"/>
      <c r="AI6" s="177"/>
      <c r="AJ6" s="177"/>
      <c r="AK6" s="177"/>
      <c r="AL6" s="177"/>
      <c r="AM6" s="172" t="s">
        <v>15</v>
      </c>
      <c r="AO6" s="167" t="s">
        <v>53</v>
      </c>
      <c r="AP6" s="168"/>
      <c r="AQ6" s="168"/>
      <c r="AR6" s="168"/>
      <c r="AS6" s="168"/>
      <c r="AT6" s="168"/>
      <c r="AU6" s="168"/>
      <c r="AV6" s="168"/>
      <c r="AW6" s="168"/>
      <c r="AX6" s="168"/>
      <c r="AY6" s="63"/>
      <c r="AZ6" s="178">
        <f>L6</f>
        <v>0</v>
      </c>
      <c r="BA6" s="178"/>
      <c r="BB6" s="178"/>
      <c r="BC6" s="178"/>
      <c r="BD6" s="178"/>
      <c r="BE6" s="178"/>
      <c r="BF6" s="178"/>
      <c r="BG6" s="172" t="s">
        <v>15</v>
      </c>
    </row>
    <row r="7" spans="1:61" ht="26.25" customHeight="1">
      <c r="A7" s="175" t="s">
        <v>52</v>
      </c>
      <c r="B7" s="168"/>
      <c r="C7" s="168"/>
      <c r="D7" s="168"/>
      <c r="E7" s="168"/>
      <c r="F7" s="168"/>
      <c r="G7" s="168"/>
      <c r="H7" s="168"/>
      <c r="I7" s="168"/>
      <c r="J7" s="168"/>
      <c r="K7" s="64"/>
      <c r="L7" s="179"/>
      <c r="M7" s="179"/>
      <c r="N7" s="179"/>
      <c r="O7" s="179"/>
      <c r="P7" s="179"/>
      <c r="Q7" s="179"/>
      <c r="R7" s="179"/>
      <c r="S7" s="170"/>
      <c r="U7" s="175" t="s">
        <v>52</v>
      </c>
      <c r="V7" s="168"/>
      <c r="W7" s="168"/>
      <c r="X7" s="168"/>
      <c r="Y7" s="168"/>
      <c r="Z7" s="168"/>
      <c r="AA7" s="168"/>
      <c r="AB7" s="168"/>
      <c r="AC7" s="168"/>
      <c r="AD7" s="168"/>
      <c r="AE7" s="66">
        <f>K7</f>
        <v>0</v>
      </c>
      <c r="AF7" s="168">
        <f>L7</f>
        <v>0</v>
      </c>
      <c r="AG7" s="168"/>
      <c r="AH7" s="168"/>
      <c r="AI7" s="168"/>
      <c r="AJ7" s="168"/>
      <c r="AK7" s="168"/>
      <c r="AL7" s="168"/>
      <c r="AM7" s="173"/>
      <c r="AO7" s="175" t="s">
        <v>52</v>
      </c>
      <c r="AP7" s="168"/>
      <c r="AQ7" s="168"/>
      <c r="AR7" s="168"/>
      <c r="AS7" s="168"/>
      <c r="AT7" s="168"/>
      <c r="AU7" s="168"/>
      <c r="AV7" s="168"/>
      <c r="AW7" s="168"/>
      <c r="AX7" s="168"/>
      <c r="AY7" s="66">
        <f>K7</f>
        <v>0</v>
      </c>
      <c r="AZ7" s="182">
        <f>L7</f>
        <v>0</v>
      </c>
      <c r="BA7" s="182"/>
      <c r="BB7" s="182"/>
      <c r="BC7" s="182"/>
      <c r="BD7" s="182"/>
      <c r="BE7" s="182"/>
      <c r="BF7" s="182"/>
      <c r="BG7" s="173"/>
    </row>
    <row r="8" spans="1:61" ht="20.25" customHeight="1">
      <c r="A8" s="13"/>
      <c r="B8" s="2"/>
      <c r="C8" s="2"/>
      <c r="D8" s="2"/>
      <c r="E8" s="2"/>
      <c r="F8" s="2"/>
      <c r="G8" s="2"/>
      <c r="H8" s="2"/>
      <c r="I8" s="2"/>
      <c r="J8" s="2"/>
      <c r="K8" s="65"/>
      <c r="L8" s="180"/>
      <c r="M8" s="180"/>
      <c r="N8" s="180"/>
      <c r="O8" s="180"/>
      <c r="P8" s="180"/>
      <c r="Q8" s="180"/>
      <c r="R8" s="180"/>
      <c r="S8" s="171"/>
      <c r="U8" s="13"/>
      <c r="V8" s="2"/>
      <c r="W8" s="2"/>
      <c r="X8" s="2"/>
      <c r="Y8" s="2"/>
      <c r="Z8" s="2"/>
      <c r="AA8" s="2"/>
      <c r="AB8" s="2"/>
      <c r="AC8" s="2"/>
      <c r="AD8" s="2"/>
      <c r="AE8" s="41">
        <f>K8</f>
        <v>0</v>
      </c>
      <c r="AF8" s="181">
        <f>L8</f>
        <v>0</v>
      </c>
      <c r="AG8" s="181"/>
      <c r="AH8" s="181"/>
      <c r="AI8" s="181"/>
      <c r="AJ8" s="181"/>
      <c r="AK8" s="181"/>
      <c r="AL8" s="181"/>
      <c r="AM8" s="174"/>
      <c r="AO8" s="13"/>
      <c r="AP8" s="2"/>
      <c r="AQ8" s="2"/>
      <c r="AR8" s="2"/>
      <c r="AS8" s="2"/>
      <c r="AT8" s="2"/>
      <c r="AU8" s="2"/>
      <c r="AV8" s="2"/>
      <c r="AW8" s="2"/>
      <c r="AX8" s="2"/>
      <c r="AY8" s="41">
        <f>K8</f>
        <v>0</v>
      </c>
      <c r="AZ8" s="183">
        <f>L8</f>
        <v>0</v>
      </c>
      <c r="BA8" s="183"/>
      <c r="BB8" s="183"/>
      <c r="BC8" s="183"/>
      <c r="BD8" s="183"/>
      <c r="BE8" s="183"/>
      <c r="BF8" s="183"/>
      <c r="BG8" s="174"/>
    </row>
    <row r="9" spans="1:61" ht="20.25" customHeight="1">
      <c r="A9" s="13"/>
      <c r="B9" s="2"/>
      <c r="C9" s="2"/>
      <c r="D9" s="2"/>
      <c r="E9" s="2"/>
      <c r="F9" s="2"/>
      <c r="G9" s="2"/>
      <c r="H9" s="2"/>
      <c r="I9" s="2"/>
      <c r="J9" s="2"/>
      <c r="K9" s="86" t="s">
        <v>76</v>
      </c>
      <c r="L9" s="87"/>
      <c r="M9" s="88"/>
      <c r="N9" s="84"/>
      <c r="O9" s="85"/>
      <c r="P9" s="85"/>
      <c r="Q9" s="85"/>
      <c r="R9" s="85"/>
      <c r="S9" s="85"/>
      <c r="T9" s="1"/>
      <c r="U9" s="13"/>
      <c r="V9" s="2"/>
      <c r="W9" s="2"/>
      <c r="X9" s="2"/>
      <c r="Y9" s="2"/>
      <c r="Z9" s="2"/>
      <c r="AA9" s="2"/>
      <c r="AB9" s="2"/>
      <c r="AC9" s="2"/>
      <c r="AD9" s="2"/>
      <c r="AE9" s="72" t="s">
        <v>79</v>
      </c>
      <c r="AF9" s="73"/>
      <c r="AG9" s="74"/>
      <c r="AH9" s="73"/>
      <c r="AI9" s="73"/>
      <c r="AJ9" s="73"/>
      <c r="AK9" s="73"/>
      <c r="AL9" s="73"/>
      <c r="AM9" s="78"/>
      <c r="AO9" s="13"/>
      <c r="AP9" s="2"/>
      <c r="AQ9" s="2"/>
      <c r="AR9" s="2"/>
      <c r="AS9" s="2"/>
      <c r="AT9" s="2"/>
      <c r="AU9" s="2"/>
      <c r="AV9" s="2"/>
      <c r="AW9" s="2"/>
      <c r="AX9" s="2"/>
      <c r="AY9" s="72" t="s">
        <v>79</v>
      </c>
      <c r="AZ9" s="73"/>
      <c r="BA9" s="74"/>
      <c r="BB9" s="73"/>
      <c r="BC9" s="73"/>
      <c r="BD9" s="73"/>
      <c r="BE9" s="73"/>
      <c r="BF9" s="73"/>
      <c r="BG9" s="78"/>
    </row>
    <row r="10" spans="1:61" ht="20.25" customHeight="1">
      <c r="A10" s="13"/>
      <c r="B10" s="2"/>
      <c r="C10" s="2"/>
      <c r="D10" s="2"/>
      <c r="E10" s="2"/>
      <c r="F10" s="2"/>
      <c r="G10" s="2"/>
      <c r="H10" s="2"/>
      <c r="I10" s="2"/>
      <c r="J10" s="2"/>
      <c r="K10" s="89"/>
      <c r="L10" s="90"/>
      <c r="M10" s="91"/>
      <c r="N10" s="92" t="s">
        <v>77</v>
      </c>
      <c r="O10" s="93"/>
      <c r="P10" s="94"/>
      <c r="Q10" s="94"/>
      <c r="R10" s="94"/>
      <c r="S10" s="95"/>
      <c r="T10" s="1"/>
      <c r="U10" s="13"/>
      <c r="V10" s="2"/>
      <c r="W10" s="2"/>
      <c r="X10" s="2"/>
      <c r="Y10" s="2"/>
      <c r="Z10" s="2"/>
      <c r="AA10" s="2"/>
      <c r="AB10" s="2"/>
      <c r="AC10" s="2"/>
      <c r="AD10" s="2"/>
      <c r="AE10" s="75"/>
      <c r="AF10" s="76"/>
      <c r="AG10" s="77"/>
      <c r="AH10" s="79" t="s">
        <v>80</v>
      </c>
      <c r="AI10" s="80"/>
      <c r="AJ10" s="81">
        <f>P10</f>
        <v>0</v>
      </c>
      <c r="AK10" s="82"/>
      <c r="AL10" s="82"/>
      <c r="AM10" s="83"/>
      <c r="AO10" s="13"/>
      <c r="AP10" s="2"/>
      <c r="AQ10" s="2"/>
      <c r="AR10" s="2"/>
      <c r="AS10" s="2"/>
      <c r="AT10" s="2"/>
      <c r="AU10" s="2"/>
      <c r="AV10" s="2"/>
      <c r="AW10" s="2"/>
      <c r="AX10" s="2"/>
      <c r="AY10" s="75"/>
      <c r="AZ10" s="76"/>
      <c r="BA10" s="77"/>
      <c r="BB10" s="79" t="s">
        <v>80</v>
      </c>
      <c r="BC10" s="80"/>
      <c r="BD10" s="81">
        <f>P10</f>
        <v>0</v>
      </c>
      <c r="BE10" s="82"/>
      <c r="BF10" s="82"/>
      <c r="BG10" s="83"/>
    </row>
    <row r="11" spans="1:61" ht="15" customHeight="1">
      <c r="A11" s="140" t="s">
        <v>16</v>
      </c>
      <c r="B11" s="125"/>
      <c r="C11" s="161">
        <f>P34</f>
        <v>0</v>
      </c>
      <c r="D11" s="162"/>
      <c r="E11" s="162"/>
      <c r="F11" s="162"/>
      <c r="G11" s="162"/>
      <c r="H11" s="162"/>
      <c r="I11" s="159" t="s">
        <v>55</v>
      </c>
      <c r="K11" s="131" t="s">
        <v>12</v>
      </c>
      <c r="L11" s="132"/>
      <c r="M11" s="136"/>
      <c r="N11" s="84"/>
      <c r="O11" s="85"/>
      <c r="P11" s="85"/>
      <c r="Q11" s="85"/>
      <c r="R11" s="85"/>
      <c r="S11" s="85"/>
      <c r="U11" s="140" t="s">
        <v>16</v>
      </c>
      <c r="V11" s="141"/>
      <c r="W11" s="161">
        <f>AJ34</f>
        <v>0</v>
      </c>
      <c r="X11" s="162"/>
      <c r="Y11" s="162"/>
      <c r="Z11" s="162"/>
      <c r="AA11" s="162"/>
      <c r="AB11" s="162"/>
      <c r="AC11" s="159" t="s">
        <v>55</v>
      </c>
      <c r="AE11" s="131" t="s">
        <v>12</v>
      </c>
      <c r="AF11" s="132"/>
      <c r="AG11" s="133"/>
      <c r="AH11" s="165">
        <f>N11</f>
        <v>0</v>
      </c>
      <c r="AI11" s="166"/>
      <c r="AJ11" s="166"/>
      <c r="AK11" s="166"/>
      <c r="AL11" s="166"/>
      <c r="AM11" s="166"/>
      <c r="AO11" s="140" t="s">
        <v>16</v>
      </c>
      <c r="AP11" s="125"/>
      <c r="AQ11" s="161">
        <f>BD34</f>
        <v>0</v>
      </c>
      <c r="AR11" s="162"/>
      <c r="AS11" s="162"/>
      <c r="AT11" s="162"/>
      <c r="AU11" s="162"/>
      <c r="AV11" s="162"/>
      <c r="AW11" s="159" t="s">
        <v>55</v>
      </c>
      <c r="AY11" s="131" t="s">
        <v>12</v>
      </c>
      <c r="AZ11" s="132"/>
      <c r="BA11" s="133"/>
      <c r="BB11" s="134">
        <f>N11</f>
        <v>0</v>
      </c>
      <c r="BC11" s="135"/>
      <c r="BD11" s="135"/>
      <c r="BE11" s="135"/>
      <c r="BF11" s="135"/>
      <c r="BG11" s="135"/>
    </row>
    <row r="12" spans="1:61" ht="15" customHeight="1">
      <c r="A12" s="142"/>
      <c r="B12" s="150"/>
      <c r="C12" s="163"/>
      <c r="D12" s="164"/>
      <c r="E12" s="164"/>
      <c r="F12" s="164"/>
      <c r="G12" s="164"/>
      <c r="H12" s="164"/>
      <c r="I12" s="160"/>
      <c r="K12" s="131" t="s">
        <v>11</v>
      </c>
      <c r="L12" s="132"/>
      <c r="M12" s="136"/>
      <c r="N12" s="157"/>
      <c r="O12" s="158"/>
      <c r="P12" s="49" t="s">
        <v>13</v>
      </c>
      <c r="Q12" s="158"/>
      <c r="R12" s="158"/>
      <c r="S12" s="50" t="s">
        <v>14</v>
      </c>
      <c r="U12" s="142"/>
      <c r="V12" s="143"/>
      <c r="W12" s="163"/>
      <c r="X12" s="164"/>
      <c r="Y12" s="164"/>
      <c r="Z12" s="164"/>
      <c r="AA12" s="164"/>
      <c r="AB12" s="164"/>
      <c r="AC12" s="160"/>
      <c r="AE12" s="131" t="s">
        <v>11</v>
      </c>
      <c r="AF12" s="132"/>
      <c r="AG12" s="133"/>
      <c r="AH12" s="79">
        <f>N12</f>
        <v>0</v>
      </c>
      <c r="AI12" s="80"/>
      <c r="AJ12" s="29" t="str">
        <f>P12</f>
        <v>銀行</v>
      </c>
      <c r="AK12" s="80">
        <f>Q12</f>
        <v>0</v>
      </c>
      <c r="AL12" s="80"/>
      <c r="AM12" s="30" t="str">
        <f>S12</f>
        <v>支店</v>
      </c>
      <c r="AO12" s="142"/>
      <c r="AP12" s="150"/>
      <c r="AQ12" s="163"/>
      <c r="AR12" s="164"/>
      <c r="AS12" s="164"/>
      <c r="AT12" s="164"/>
      <c r="AU12" s="164"/>
      <c r="AV12" s="164"/>
      <c r="AW12" s="160"/>
      <c r="AY12" s="131" t="s">
        <v>11</v>
      </c>
      <c r="AZ12" s="132"/>
      <c r="BA12" s="133"/>
      <c r="BB12" s="79">
        <f>N12</f>
        <v>0</v>
      </c>
      <c r="BC12" s="80"/>
      <c r="BD12" s="29" t="str">
        <f>P12</f>
        <v>銀行</v>
      </c>
      <c r="BE12" s="80">
        <f>Q12</f>
        <v>0</v>
      </c>
      <c r="BF12" s="80"/>
      <c r="BG12" s="30" t="str">
        <f>S12</f>
        <v>支店</v>
      </c>
    </row>
    <row r="13" spans="1:61" ht="15" customHeight="1">
      <c r="A13" s="11"/>
      <c r="K13" s="131" t="s">
        <v>10</v>
      </c>
      <c r="L13" s="132"/>
      <c r="M13" s="136"/>
      <c r="N13" s="138"/>
      <c r="O13" s="139"/>
      <c r="P13" s="139"/>
      <c r="Q13" s="139"/>
      <c r="R13" s="139"/>
      <c r="S13" s="139"/>
      <c r="U13" s="11"/>
      <c r="AE13" s="131" t="s">
        <v>10</v>
      </c>
      <c r="AF13" s="132"/>
      <c r="AG13" s="133"/>
      <c r="AH13" s="134">
        <f>N13</f>
        <v>0</v>
      </c>
      <c r="AI13" s="135"/>
      <c r="AJ13" s="135"/>
      <c r="AK13" s="135"/>
      <c r="AL13" s="135"/>
      <c r="AM13" s="135"/>
      <c r="AO13" s="11"/>
      <c r="AY13" s="131" t="s">
        <v>10</v>
      </c>
      <c r="AZ13" s="132"/>
      <c r="BA13" s="133"/>
      <c r="BB13" s="134">
        <f t="shared" ref="BB13:BB15" si="2">N13</f>
        <v>0</v>
      </c>
      <c r="BC13" s="135"/>
      <c r="BD13" s="135"/>
      <c r="BE13" s="135"/>
      <c r="BF13" s="135"/>
      <c r="BG13" s="135"/>
      <c r="BI13" s="71" t="b">
        <v>0</v>
      </c>
    </row>
    <row r="14" spans="1:61" ht="15" customHeight="1">
      <c r="A14" s="140" t="s">
        <v>17</v>
      </c>
      <c r="B14" s="125"/>
      <c r="C14" s="151"/>
      <c r="D14" s="152"/>
      <c r="E14" s="152"/>
      <c r="F14" s="152"/>
      <c r="G14" s="152"/>
      <c r="H14" s="152"/>
      <c r="I14" s="153"/>
      <c r="K14" s="131" t="s">
        <v>9</v>
      </c>
      <c r="L14" s="132"/>
      <c r="M14" s="136"/>
      <c r="N14" s="84"/>
      <c r="O14" s="85"/>
      <c r="P14" s="85"/>
      <c r="Q14" s="85"/>
      <c r="R14" s="85"/>
      <c r="S14" s="85"/>
      <c r="U14" s="140" t="s">
        <v>17</v>
      </c>
      <c r="V14" s="141"/>
      <c r="W14" s="144">
        <f>C14</f>
        <v>0</v>
      </c>
      <c r="X14" s="145"/>
      <c r="Y14" s="145"/>
      <c r="Z14" s="145"/>
      <c r="AA14" s="145"/>
      <c r="AB14" s="145"/>
      <c r="AC14" s="146"/>
      <c r="AE14" s="131" t="s">
        <v>9</v>
      </c>
      <c r="AF14" s="132"/>
      <c r="AG14" s="133"/>
      <c r="AH14" s="137">
        <f t="shared" ref="AH14:AH15" si="3">N14</f>
        <v>0</v>
      </c>
      <c r="AI14" s="135"/>
      <c r="AJ14" s="135"/>
      <c r="AK14" s="135"/>
      <c r="AL14" s="135"/>
      <c r="AM14" s="135"/>
      <c r="AO14" s="140" t="s">
        <v>17</v>
      </c>
      <c r="AP14" s="125"/>
      <c r="AQ14" s="144">
        <f>C14</f>
        <v>0</v>
      </c>
      <c r="AR14" s="145"/>
      <c r="AS14" s="145"/>
      <c r="AT14" s="145"/>
      <c r="AU14" s="145"/>
      <c r="AV14" s="145"/>
      <c r="AW14" s="146"/>
      <c r="AY14" s="131" t="s">
        <v>9</v>
      </c>
      <c r="AZ14" s="132"/>
      <c r="BA14" s="133"/>
      <c r="BB14" s="134">
        <f t="shared" si="2"/>
        <v>0</v>
      </c>
      <c r="BC14" s="135"/>
      <c r="BD14" s="135"/>
      <c r="BE14" s="135"/>
      <c r="BF14" s="135"/>
      <c r="BG14" s="135"/>
      <c r="BI14" s="71" t="b">
        <v>0</v>
      </c>
    </row>
    <row r="15" spans="1:61" ht="15" customHeight="1">
      <c r="A15" s="142"/>
      <c r="B15" s="150"/>
      <c r="C15" s="154"/>
      <c r="D15" s="155"/>
      <c r="E15" s="155"/>
      <c r="F15" s="155"/>
      <c r="G15" s="155"/>
      <c r="H15" s="155"/>
      <c r="I15" s="156"/>
      <c r="K15" s="131" t="s">
        <v>8</v>
      </c>
      <c r="L15" s="132"/>
      <c r="M15" s="136"/>
      <c r="N15" s="84"/>
      <c r="O15" s="85"/>
      <c r="P15" s="85"/>
      <c r="Q15" s="85"/>
      <c r="R15" s="85"/>
      <c r="S15" s="85"/>
      <c r="U15" s="142"/>
      <c r="V15" s="143"/>
      <c r="W15" s="147"/>
      <c r="X15" s="148"/>
      <c r="Y15" s="148"/>
      <c r="Z15" s="148"/>
      <c r="AA15" s="148"/>
      <c r="AB15" s="148"/>
      <c r="AC15" s="149"/>
      <c r="AE15" s="131" t="s">
        <v>8</v>
      </c>
      <c r="AF15" s="132"/>
      <c r="AG15" s="133"/>
      <c r="AH15" s="137">
        <f t="shared" si="3"/>
        <v>0</v>
      </c>
      <c r="AI15" s="135"/>
      <c r="AJ15" s="135"/>
      <c r="AK15" s="135"/>
      <c r="AL15" s="135"/>
      <c r="AM15" s="135"/>
      <c r="AO15" s="142"/>
      <c r="AP15" s="150"/>
      <c r="AQ15" s="147"/>
      <c r="AR15" s="148"/>
      <c r="AS15" s="148"/>
      <c r="AT15" s="148"/>
      <c r="AU15" s="148"/>
      <c r="AV15" s="148"/>
      <c r="AW15" s="149"/>
      <c r="AY15" s="131" t="s">
        <v>8</v>
      </c>
      <c r="AZ15" s="132"/>
      <c r="BA15" s="133"/>
      <c r="BB15" s="134">
        <f t="shared" si="2"/>
        <v>0</v>
      </c>
      <c r="BC15" s="135"/>
      <c r="BD15" s="135"/>
      <c r="BE15" s="135"/>
      <c r="BF15" s="135"/>
      <c r="BG15" s="135"/>
    </row>
    <row r="16" spans="1:61" ht="15" customHeight="1">
      <c r="A16" s="11"/>
      <c r="S16" s="12"/>
      <c r="U16" s="11"/>
      <c r="AM16" s="12"/>
      <c r="AO16" s="11"/>
      <c r="BG16" s="12"/>
    </row>
    <row r="17" spans="1:59" ht="21.95" customHeight="1">
      <c r="A17" s="20" t="s">
        <v>0</v>
      </c>
      <c r="B17" s="21" t="s">
        <v>1</v>
      </c>
      <c r="C17" s="116" t="s">
        <v>2</v>
      </c>
      <c r="D17" s="116"/>
      <c r="E17" s="116"/>
      <c r="F17" s="116"/>
      <c r="G17" s="116"/>
      <c r="H17" s="116"/>
      <c r="I17" s="116"/>
      <c r="J17" s="116"/>
      <c r="K17" s="21" t="s">
        <v>3</v>
      </c>
      <c r="L17" s="116" t="s">
        <v>4</v>
      </c>
      <c r="M17" s="116"/>
      <c r="N17" s="116" t="s">
        <v>5</v>
      </c>
      <c r="O17" s="116"/>
      <c r="P17" s="116" t="s">
        <v>6</v>
      </c>
      <c r="Q17" s="116"/>
      <c r="R17" s="116"/>
      <c r="S17" s="22" t="s">
        <v>7</v>
      </c>
      <c r="U17" s="20" t="s">
        <v>0</v>
      </c>
      <c r="V17" s="21" t="s">
        <v>1</v>
      </c>
      <c r="W17" s="116" t="s">
        <v>2</v>
      </c>
      <c r="X17" s="116"/>
      <c r="Y17" s="116"/>
      <c r="Z17" s="116"/>
      <c r="AA17" s="116"/>
      <c r="AB17" s="116"/>
      <c r="AC17" s="116"/>
      <c r="AD17" s="116"/>
      <c r="AE17" s="21" t="s">
        <v>3</v>
      </c>
      <c r="AF17" s="116" t="s">
        <v>4</v>
      </c>
      <c r="AG17" s="116"/>
      <c r="AH17" s="116" t="s">
        <v>5</v>
      </c>
      <c r="AI17" s="116"/>
      <c r="AJ17" s="116" t="s">
        <v>6</v>
      </c>
      <c r="AK17" s="116"/>
      <c r="AL17" s="116"/>
      <c r="AM17" s="22" t="s">
        <v>7</v>
      </c>
      <c r="AO17" s="20" t="s">
        <v>0</v>
      </c>
      <c r="AP17" s="21" t="s">
        <v>1</v>
      </c>
      <c r="AQ17" s="116" t="s">
        <v>2</v>
      </c>
      <c r="AR17" s="116"/>
      <c r="AS17" s="116"/>
      <c r="AT17" s="116"/>
      <c r="AU17" s="116"/>
      <c r="AV17" s="116"/>
      <c r="AW17" s="116"/>
      <c r="AX17" s="116"/>
      <c r="AY17" s="21" t="s">
        <v>3</v>
      </c>
      <c r="AZ17" s="116" t="s">
        <v>4</v>
      </c>
      <c r="BA17" s="116"/>
      <c r="BB17" s="116" t="s">
        <v>5</v>
      </c>
      <c r="BC17" s="116"/>
      <c r="BD17" s="116" t="s">
        <v>6</v>
      </c>
      <c r="BE17" s="116"/>
      <c r="BF17" s="116"/>
      <c r="BG17" s="22" t="s">
        <v>7</v>
      </c>
    </row>
    <row r="18" spans="1:59" ht="21.95" customHeight="1">
      <c r="A18" s="51"/>
      <c r="B18" s="52"/>
      <c r="C18" s="107"/>
      <c r="D18" s="107"/>
      <c r="E18" s="107"/>
      <c r="F18" s="107"/>
      <c r="G18" s="108"/>
      <c r="H18" s="109"/>
      <c r="I18" s="107"/>
      <c r="J18" s="107"/>
      <c r="K18" s="53"/>
      <c r="L18" s="110"/>
      <c r="M18" s="110"/>
      <c r="N18" s="111"/>
      <c r="O18" s="111"/>
      <c r="P18" s="111" t="str">
        <f>IF(L18="","",ROUND(L18*N18,0))</f>
        <v/>
      </c>
      <c r="Q18" s="111"/>
      <c r="R18" s="111"/>
      <c r="S18" s="54"/>
      <c r="U18" s="31">
        <f>A18</f>
        <v>0</v>
      </c>
      <c r="V18" s="32">
        <f>B18</f>
        <v>0</v>
      </c>
      <c r="W18" s="102">
        <f>C18</f>
        <v>0</v>
      </c>
      <c r="X18" s="102"/>
      <c r="Y18" s="102"/>
      <c r="Z18" s="102"/>
      <c r="AA18" s="103"/>
      <c r="AB18" s="104">
        <f>H18</f>
        <v>0</v>
      </c>
      <c r="AC18" s="102"/>
      <c r="AD18" s="102"/>
      <c r="AE18" s="33">
        <f>K18</f>
        <v>0</v>
      </c>
      <c r="AF18" s="105">
        <f>L18</f>
        <v>0</v>
      </c>
      <c r="AG18" s="105"/>
      <c r="AH18" s="96">
        <f>N18</f>
        <v>0</v>
      </c>
      <c r="AI18" s="96"/>
      <c r="AJ18" s="96" t="str">
        <f>P18</f>
        <v/>
      </c>
      <c r="AK18" s="96"/>
      <c r="AL18" s="96"/>
      <c r="AM18" s="34">
        <f>S18</f>
        <v>0</v>
      </c>
      <c r="AO18" s="31">
        <f>A18</f>
        <v>0</v>
      </c>
      <c r="AP18" s="32">
        <f>B18</f>
        <v>0</v>
      </c>
      <c r="AQ18" s="102">
        <f>C18</f>
        <v>0</v>
      </c>
      <c r="AR18" s="102"/>
      <c r="AS18" s="102"/>
      <c r="AT18" s="102"/>
      <c r="AU18" s="103"/>
      <c r="AV18" s="104">
        <f>H18</f>
        <v>0</v>
      </c>
      <c r="AW18" s="102"/>
      <c r="AX18" s="102"/>
      <c r="AY18" s="33">
        <f>K18</f>
        <v>0</v>
      </c>
      <c r="AZ18" s="105">
        <f>L18</f>
        <v>0</v>
      </c>
      <c r="BA18" s="105"/>
      <c r="BB18" s="96">
        <f>N18</f>
        <v>0</v>
      </c>
      <c r="BC18" s="96"/>
      <c r="BD18" s="96" t="str">
        <f>P18</f>
        <v/>
      </c>
      <c r="BE18" s="96"/>
      <c r="BF18" s="96"/>
      <c r="BG18" s="34">
        <f>S18</f>
        <v>0</v>
      </c>
    </row>
    <row r="19" spans="1:59" ht="21.95" customHeight="1">
      <c r="A19" s="51"/>
      <c r="B19" s="52"/>
      <c r="C19" s="107"/>
      <c r="D19" s="107"/>
      <c r="E19" s="107"/>
      <c r="F19" s="107"/>
      <c r="G19" s="108"/>
      <c r="H19" s="109"/>
      <c r="I19" s="107"/>
      <c r="J19" s="107"/>
      <c r="K19" s="53"/>
      <c r="L19" s="110"/>
      <c r="M19" s="110"/>
      <c r="N19" s="111"/>
      <c r="O19" s="111"/>
      <c r="P19" s="111" t="str">
        <f t="shared" ref="P19:P28" si="4">IF(L19="","",ROUND(L19*N19,0))</f>
        <v/>
      </c>
      <c r="Q19" s="111"/>
      <c r="R19" s="111"/>
      <c r="S19" s="54"/>
      <c r="U19" s="31">
        <f t="shared" ref="U19:U28" si="5">A19</f>
        <v>0</v>
      </c>
      <c r="V19" s="32">
        <f t="shared" ref="V19:V28" si="6">B19</f>
        <v>0</v>
      </c>
      <c r="W19" s="102">
        <f t="shared" ref="W19:W28" si="7">C19</f>
        <v>0</v>
      </c>
      <c r="X19" s="102"/>
      <c r="Y19" s="102"/>
      <c r="Z19" s="102"/>
      <c r="AA19" s="103"/>
      <c r="AB19" s="104">
        <f t="shared" ref="AB19:AB28" si="8">H19</f>
        <v>0</v>
      </c>
      <c r="AC19" s="102"/>
      <c r="AD19" s="102"/>
      <c r="AE19" s="33">
        <f t="shared" ref="AE19:AE28" si="9">K19</f>
        <v>0</v>
      </c>
      <c r="AF19" s="105">
        <f t="shared" ref="AF19:AF28" si="10">L19</f>
        <v>0</v>
      </c>
      <c r="AG19" s="105"/>
      <c r="AH19" s="96">
        <f t="shared" ref="AH19:AH28" si="11">N19</f>
        <v>0</v>
      </c>
      <c r="AI19" s="96"/>
      <c r="AJ19" s="96" t="str">
        <f t="shared" ref="AJ19:AJ28" si="12">P19</f>
        <v/>
      </c>
      <c r="AK19" s="96"/>
      <c r="AL19" s="96"/>
      <c r="AM19" s="34">
        <f t="shared" ref="AM19:AM28" si="13">S19</f>
        <v>0</v>
      </c>
      <c r="AO19" s="31">
        <f t="shared" ref="AO19:AO28" si="14">A19</f>
        <v>0</v>
      </c>
      <c r="AP19" s="32">
        <f t="shared" ref="AP19:AP28" si="15">B19</f>
        <v>0</v>
      </c>
      <c r="AQ19" s="102">
        <f t="shared" ref="AQ19:AQ28" si="16">C19</f>
        <v>0</v>
      </c>
      <c r="AR19" s="102"/>
      <c r="AS19" s="102"/>
      <c r="AT19" s="102"/>
      <c r="AU19" s="103"/>
      <c r="AV19" s="104">
        <f t="shared" ref="AV19:AV28" si="17">H19</f>
        <v>0</v>
      </c>
      <c r="AW19" s="102"/>
      <c r="AX19" s="102"/>
      <c r="AY19" s="33">
        <f t="shared" ref="AY19:AY28" si="18">K19</f>
        <v>0</v>
      </c>
      <c r="AZ19" s="105">
        <f t="shared" ref="AZ19:AZ28" si="19">L19</f>
        <v>0</v>
      </c>
      <c r="BA19" s="105"/>
      <c r="BB19" s="96">
        <f t="shared" ref="BB19:BB28" si="20">N19</f>
        <v>0</v>
      </c>
      <c r="BC19" s="96"/>
      <c r="BD19" s="96" t="str">
        <f t="shared" ref="BD19:BD28" si="21">P19</f>
        <v/>
      </c>
      <c r="BE19" s="96"/>
      <c r="BF19" s="96"/>
      <c r="BG19" s="34">
        <f t="shared" ref="BG19:BG28" si="22">S19</f>
        <v>0</v>
      </c>
    </row>
    <row r="20" spans="1:59" ht="21.95" customHeight="1">
      <c r="A20" s="51"/>
      <c r="B20" s="52"/>
      <c r="C20" s="107"/>
      <c r="D20" s="107"/>
      <c r="E20" s="107"/>
      <c r="F20" s="107"/>
      <c r="G20" s="108"/>
      <c r="H20" s="109"/>
      <c r="I20" s="107"/>
      <c r="J20" s="107"/>
      <c r="K20" s="53"/>
      <c r="L20" s="110"/>
      <c r="M20" s="110"/>
      <c r="N20" s="111"/>
      <c r="O20" s="111"/>
      <c r="P20" s="111" t="str">
        <f t="shared" si="4"/>
        <v/>
      </c>
      <c r="Q20" s="111"/>
      <c r="R20" s="111"/>
      <c r="S20" s="54"/>
      <c r="U20" s="31">
        <f t="shared" si="5"/>
        <v>0</v>
      </c>
      <c r="V20" s="32">
        <f t="shared" si="6"/>
        <v>0</v>
      </c>
      <c r="W20" s="102">
        <f t="shared" si="7"/>
        <v>0</v>
      </c>
      <c r="X20" s="102"/>
      <c r="Y20" s="102"/>
      <c r="Z20" s="102"/>
      <c r="AA20" s="103"/>
      <c r="AB20" s="104">
        <f t="shared" si="8"/>
        <v>0</v>
      </c>
      <c r="AC20" s="102"/>
      <c r="AD20" s="102"/>
      <c r="AE20" s="33">
        <f t="shared" si="9"/>
        <v>0</v>
      </c>
      <c r="AF20" s="105">
        <f t="shared" si="10"/>
        <v>0</v>
      </c>
      <c r="AG20" s="105"/>
      <c r="AH20" s="96">
        <f t="shared" si="11"/>
        <v>0</v>
      </c>
      <c r="AI20" s="96"/>
      <c r="AJ20" s="96" t="str">
        <f t="shared" si="12"/>
        <v/>
      </c>
      <c r="AK20" s="96"/>
      <c r="AL20" s="96"/>
      <c r="AM20" s="34">
        <f t="shared" si="13"/>
        <v>0</v>
      </c>
      <c r="AO20" s="31">
        <f t="shared" si="14"/>
        <v>0</v>
      </c>
      <c r="AP20" s="32">
        <f t="shared" si="15"/>
        <v>0</v>
      </c>
      <c r="AQ20" s="102">
        <f t="shared" si="16"/>
        <v>0</v>
      </c>
      <c r="AR20" s="102"/>
      <c r="AS20" s="102"/>
      <c r="AT20" s="102"/>
      <c r="AU20" s="103"/>
      <c r="AV20" s="104">
        <f t="shared" si="17"/>
        <v>0</v>
      </c>
      <c r="AW20" s="102"/>
      <c r="AX20" s="102"/>
      <c r="AY20" s="33">
        <f t="shared" si="18"/>
        <v>0</v>
      </c>
      <c r="AZ20" s="105">
        <f t="shared" si="19"/>
        <v>0</v>
      </c>
      <c r="BA20" s="105"/>
      <c r="BB20" s="96">
        <f t="shared" si="20"/>
        <v>0</v>
      </c>
      <c r="BC20" s="96"/>
      <c r="BD20" s="96" t="str">
        <f t="shared" si="21"/>
        <v/>
      </c>
      <c r="BE20" s="96"/>
      <c r="BF20" s="96"/>
      <c r="BG20" s="34">
        <f t="shared" si="22"/>
        <v>0</v>
      </c>
    </row>
    <row r="21" spans="1:59" ht="21.95" customHeight="1">
      <c r="A21" s="51"/>
      <c r="B21" s="52"/>
      <c r="C21" s="107"/>
      <c r="D21" s="107"/>
      <c r="E21" s="107"/>
      <c r="F21" s="107"/>
      <c r="G21" s="108"/>
      <c r="H21" s="109"/>
      <c r="I21" s="107"/>
      <c r="J21" s="107"/>
      <c r="K21" s="53"/>
      <c r="L21" s="110"/>
      <c r="M21" s="110"/>
      <c r="N21" s="111"/>
      <c r="O21" s="111"/>
      <c r="P21" s="111" t="str">
        <f t="shared" si="4"/>
        <v/>
      </c>
      <c r="Q21" s="111"/>
      <c r="R21" s="111"/>
      <c r="S21" s="54"/>
      <c r="U21" s="31">
        <f t="shared" si="5"/>
        <v>0</v>
      </c>
      <c r="V21" s="32">
        <f t="shared" si="6"/>
        <v>0</v>
      </c>
      <c r="W21" s="102">
        <f t="shared" si="7"/>
        <v>0</v>
      </c>
      <c r="X21" s="102"/>
      <c r="Y21" s="102"/>
      <c r="Z21" s="102"/>
      <c r="AA21" s="103"/>
      <c r="AB21" s="104">
        <f t="shared" si="8"/>
        <v>0</v>
      </c>
      <c r="AC21" s="102"/>
      <c r="AD21" s="102"/>
      <c r="AE21" s="33">
        <f t="shared" si="9"/>
        <v>0</v>
      </c>
      <c r="AF21" s="105">
        <f t="shared" si="10"/>
        <v>0</v>
      </c>
      <c r="AG21" s="105"/>
      <c r="AH21" s="96">
        <f t="shared" si="11"/>
        <v>0</v>
      </c>
      <c r="AI21" s="96"/>
      <c r="AJ21" s="96" t="str">
        <f t="shared" si="12"/>
        <v/>
      </c>
      <c r="AK21" s="96"/>
      <c r="AL21" s="96"/>
      <c r="AM21" s="34">
        <f t="shared" si="13"/>
        <v>0</v>
      </c>
      <c r="AO21" s="31">
        <f t="shared" si="14"/>
        <v>0</v>
      </c>
      <c r="AP21" s="32">
        <f t="shared" si="15"/>
        <v>0</v>
      </c>
      <c r="AQ21" s="102">
        <f t="shared" si="16"/>
        <v>0</v>
      </c>
      <c r="AR21" s="102"/>
      <c r="AS21" s="102"/>
      <c r="AT21" s="102"/>
      <c r="AU21" s="103"/>
      <c r="AV21" s="104">
        <f t="shared" si="17"/>
        <v>0</v>
      </c>
      <c r="AW21" s="102"/>
      <c r="AX21" s="102"/>
      <c r="AY21" s="33">
        <f t="shared" si="18"/>
        <v>0</v>
      </c>
      <c r="AZ21" s="105">
        <f t="shared" si="19"/>
        <v>0</v>
      </c>
      <c r="BA21" s="105"/>
      <c r="BB21" s="96">
        <f t="shared" si="20"/>
        <v>0</v>
      </c>
      <c r="BC21" s="96"/>
      <c r="BD21" s="96" t="str">
        <f t="shared" si="21"/>
        <v/>
      </c>
      <c r="BE21" s="96"/>
      <c r="BF21" s="96"/>
      <c r="BG21" s="34">
        <f t="shared" si="22"/>
        <v>0</v>
      </c>
    </row>
    <row r="22" spans="1:59" ht="21.95" customHeight="1">
      <c r="A22" s="51"/>
      <c r="B22" s="52"/>
      <c r="C22" s="107"/>
      <c r="D22" s="107"/>
      <c r="E22" s="107"/>
      <c r="F22" s="107"/>
      <c r="G22" s="108"/>
      <c r="H22" s="109"/>
      <c r="I22" s="107"/>
      <c r="J22" s="107"/>
      <c r="K22" s="53"/>
      <c r="L22" s="110"/>
      <c r="M22" s="110"/>
      <c r="N22" s="111"/>
      <c r="O22" s="111"/>
      <c r="P22" s="111" t="str">
        <f t="shared" si="4"/>
        <v/>
      </c>
      <c r="Q22" s="111"/>
      <c r="R22" s="111"/>
      <c r="S22" s="54"/>
      <c r="U22" s="31">
        <f t="shared" si="5"/>
        <v>0</v>
      </c>
      <c r="V22" s="32">
        <f t="shared" si="6"/>
        <v>0</v>
      </c>
      <c r="W22" s="102">
        <f t="shared" si="7"/>
        <v>0</v>
      </c>
      <c r="X22" s="102"/>
      <c r="Y22" s="102"/>
      <c r="Z22" s="102"/>
      <c r="AA22" s="103"/>
      <c r="AB22" s="104">
        <f t="shared" si="8"/>
        <v>0</v>
      </c>
      <c r="AC22" s="102"/>
      <c r="AD22" s="102"/>
      <c r="AE22" s="33">
        <f t="shared" si="9"/>
        <v>0</v>
      </c>
      <c r="AF22" s="105">
        <f t="shared" si="10"/>
        <v>0</v>
      </c>
      <c r="AG22" s="105"/>
      <c r="AH22" s="96">
        <f t="shared" si="11"/>
        <v>0</v>
      </c>
      <c r="AI22" s="96"/>
      <c r="AJ22" s="96" t="str">
        <f t="shared" si="12"/>
        <v/>
      </c>
      <c r="AK22" s="96"/>
      <c r="AL22" s="96"/>
      <c r="AM22" s="34">
        <f t="shared" si="13"/>
        <v>0</v>
      </c>
      <c r="AO22" s="31">
        <f t="shared" si="14"/>
        <v>0</v>
      </c>
      <c r="AP22" s="32">
        <f t="shared" si="15"/>
        <v>0</v>
      </c>
      <c r="AQ22" s="102">
        <f t="shared" si="16"/>
        <v>0</v>
      </c>
      <c r="AR22" s="102"/>
      <c r="AS22" s="102"/>
      <c r="AT22" s="102"/>
      <c r="AU22" s="103"/>
      <c r="AV22" s="104">
        <f t="shared" si="17"/>
        <v>0</v>
      </c>
      <c r="AW22" s="102"/>
      <c r="AX22" s="102"/>
      <c r="AY22" s="33">
        <f t="shared" si="18"/>
        <v>0</v>
      </c>
      <c r="AZ22" s="105">
        <f t="shared" si="19"/>
        <v>0</v>
      </c>
      <c r="BA22" s="105"/>
      <c r="BB22" s="96">
        <f t="shared" si="20"/>
        <v>0</v>
      </c>
      <c r="BC22" s="96"/>
      <c r="BD22" s="96" t="str">
        <f t="shared" si="21"/>
        <v/>
      </c>
      <c r="BE22" s="96"/>
      <c r="BF22" s="96"/>
      <c r="BG22" s="34">
        <f t="shared" si="22"/>
        <v>0</v>
      </c>
    </row>
    <row r="23" spans="1:59" ht="21.95" customHeight="1">
      <c r="A23" s="51"/>
      <c r="B23" s="52"/>
      <c r="C23" s="107"/>
      <c r="D23" s="107"/>
      <c r="E23" s="107"/>
      <c r="F23" s="107"/>
      <c r="G23" s="108"/>
      <c r="H23" s="109"/>
      <c r="I23" s="107"/>
      <c r="J23" s="107"/>
      <c r="K23" s="53"/>
      <c r="L23" s="110"/>
      <c r="M23" s="110"/>
      <c r="N23" s="111"/>
      <c r="O23" s="111"/>
      <c r="P23" s="111" t="str">
        <f t="shared" si="4"/>
        <v/>
      </c>
      <c r="Q23" s="111"/>
      <c r="R23" s="111"/>
      <c r="S23" s="54"/>
      <c r="U23" s="31">
        <f t="shared" si="5"/>
        <v>0</v>
      </c>
      <c r="V23" s="32">
        <f t="shared" si="6"/>
        <v>0</v>
      </c>
      <c r="W23" s="102">
        <f t="shared" si="7"/>
        <v>0</v>
      </c>
      <c r="X23" s="102"/>
      <c r="Y23" s="102"/>
      <c r="Z23" s="102"/>
      <c r="AA23" s="103"/>
      <c r="AB23" s="104">
        <f t="shared" si="8"/>
        <v>0</v>
      </c>
      <c r="AC23" s="102"/>
      <c r="AD23" s="102"/>
      <c r="AE23" s="33">
        <f t="shared" si="9"/>
        <v>0</v>
      </c>
      <c r="AF23" s="105">
        <f t="shared" si="10"/>
        <v>0</v>
      </c>
      <c r="AG23" s="105"/>
      <c r="AH23" s="96">
        <f t="shared" si="11"/>
        <v>0</v>
      </c>
      <c r="AI23" s="96"/>
      <c r="AJ23" s="96" t="str">
        <f t="shared" si="12"/>
        <v/>
      </c>
      <c r="AK23" s="96"/>
      <c r="AL23" s="96"/>
      <c r="AM23" s="34">
        <f t="shared" si="13"/>
        <v>0</v>
      </c>
      <c r="AO23" s="31">
        <f t="shared" si="14"/>
        <v>0</v>
      </c>
      <c r="AP23" s="32">
        <f t="shared" si="15"/>
        <v>0</v>
      </c>
      <c r="AQ23" s="102">
        <f t="shared" si="16"/>
        <v>0</v>
      </c>
      <c r="AR23" s="102"/>
      <c r="AS23" s="102"/>
      <c r="AT23" s="102"/>
      <c r="AU23" s="103"/>
      <c r="AV23" s="104">
        <f t="shared" si="17"/>
        <v>0</v>
      </c>
      <c r="AW23" s="102"/>
      <c r="AX23" s="102"/>
      <c r="AY23" s="33">
        <f t="shared" si="18"/>
        <v>0</v>
      </c>
      <c r="AZ23" s="105">
        <f t="shared" si="19"/>
        <v>0</v>
      </c>
      <c r="BA23" s="105"/>
      <c r="BB23" s="96">
        <f t="shared" si="20"/>
        <v>0</v>
      </c>
      <c r="BC23" s="96"/>
      <c r="BD23" s="96" t="str">
        <f t="shared" si="21"/>
        <v/>
      </c>
      <c r="BE23" s="96"/>
      <c r="BF23" s="96"/>
      <c r="BG23" s="34">
        <f t="shared" si="22"/>
        <v>0</v>
      </c>
    </row>
    <row r="24" spans="1:59" ht="21.95" customHeight="1">
      <c r="A24" s="51"/>
      <c r="B24" s="52"/>
      <c r="C24" s="107"/>
      <c r="D24" s="107"/>
      <c r="E24" s="107"/>
      <c r="F24" s="107"/>
      <c r="G24" s="108"/>
      <c r="H24" s="109"/>
      <c r="I24" s="107"/>
      <c r="J24" s="107"/>
      <c r="K24" s="53"/>
      <c r="L24" s="110"/>
      <c r="M24" s="110"/>
      <c r="N24" s="111"/>
      <c r="O24" s="111"/>
      <c r="P24" s="111" t="str">
        <f t="shared" si="4"/>
        <v/>
      </c>
      <c r="Q24" s="111"/>
      <c r="R24" s="111"/>
      <c r="S24" s="54"/>
      <c r="U24" s="31">
        <f t="shared" si="5"/>
        <v>0</v>
      </c>
      <c r="V24" s="32">
        <f t="shared" si="6"/>
        <v>0</v>
      </c>
      <c r="W24" s="102">
        <f t="shared" si="7"/>
        <v>0</v>
      </c>
      <c r="X24" s="102"/>
      <c r="Y24" s="102"/>
      <c r="Z24" s="102"/>
      <c r="AA24" s="103"/>
      <c r="AB24" s="104">
        <f t="shared" si="8"/>
        <v>0</v>
      </c>
      <c r="AC24" s="102"/>
      <c r="AD24" s="102"/>
      <c r="AE24" s="33">
        <f t="shared" si="9"/>
        <v>0</v>
      </c>
      <c r="AF24" s="105">
        <f t="shared" si="10"/>
        <v>0</v>
      </c>
      <c r="AG24" s="105"/>
      <c r="AH24" s="96">
        <f t="shared" si="11"/>
        <v>0</v>
      </c>
      <c r="AI24" s="96"/>
      <c r="AJ24" s="96" t="str">
        <f t="shared" si="12"/>
        <v/>
      </c>
      <c r="AK24" s="96"/>
      <c r="AL24" s="96"/>
      <c r="AM24" s="34">
        <f t="shared" si="13"/>
        <v>0</v>
      </c>
      <c r="AO24" s="31">
        <f t="shared" si="14"/>
        <v>0</v>
      </c>
      <c r="AP24" s="32">
        <f t="shared" si="15"/>
        <v>0</v>
      </c>
      <c r="AQ24" s="102">
        <f t="shared" si="16"/>
        <v>0</v>
      </c>
      <c r="AR24" s="102"/>
      <c r="AS24" s="102"/>
      <c r="AT24" s="102"/>
      <c r="AU24" s="103"/>
      <c r="AV24" s="104">
        <f t="shared" si="17"/>
        <v>0</v>
      </c>
      <c r="AW24" s="102"/>
      <c r="AX24" s="102"/>
      <c r="AY24" s="33">
        <f t="shared" si="18"/>
        <v>0</v>
      </c>
      <c r="AZ24" s="105">
        <f t="shared" si="19"/>
        <v>0</v>
      </c>
      <c r="BA24" s="105"/>
      <c r="BB24" s="96">
        <f t="shared" si="20"/>
        <v>0</v>
      </c>
      <c r="BC24" s="96"/>
      <c r="BD24" s="96" t="str">
        <f t="shared" si="21"/>
        <v/>
      </c>
      <c r="BE24" s="96"/>
      <c r="BF24" s="96"/>
      <c r="BG24" s="34">
        <f t="shared" si="22"/>
        <v>0</v>
      </c>
    </row>
    <row r="25" spans="1:59" ht="21.95" customHeight="1">
      <c r="A25" s="51"/>
      <c r="B25" s="52"/>
      <c r="C25" s="107"/>
      <c r="D25" s="107"/>
      <c r="E25" s="107"/>
      <c r="F25" s="107"/>
      <c r="G25" s="108"/>
      <c r="H25" s="109"/>
      <c r="I25" s="107"/>
      <c r="J25" s="107"/>
      <c r="K25" s="53"/>
      <c r="L25" s="110"/>
      <c r="M25" s="110"/>
      <c r="N25" s="111"/>
      <c r="O25" s="111"/>
      <c r="P25" s="111" t="str">
        <f t="shared" si="4"/>
        <v/>
      </c>
      <c r="Q25" s="111"/>
      <c r="R25" s="111"/>
      <c r="S25" s="54"/>
      <c r="U25" s="31">
        <f t="shared" si="5"/>
        <v>0</v>
      </c>
      <c r="V25" s="32">
        <f t="shared" si="6"/>
        <v>0</v>
      </c>
      <c r="W25" s="102">
        <f t="shared" si="7"/>
        <v>0</v>
      </c>
      <c r="X25" s="102"/>
      <c r="Y25" s="102"/>
      <c r="Z25" s="102"/>
      <c r="AA25" s="103"/>
      <c r="AB25" s="104">
        <f t="shared" si="8"/>
        <v>0</v>
      </c>
      <c r="AC25" s="102"/>
      <c r="AD25" s="102"/>
      <c r="AE25" s="33">
        <f t="shared" si="9"/>
        <v>0</v>
      </c>
      <c r="AF25" s="105">
        <f t="shared" si="10"/>
        <v>0</v>
      </c>
      <c r="AG25" s="105"/>
      <c r="AH25" s="96">
        <f t="shared" si="11"/>
        <v>0</v>
      </c>
      <c r="AI25" s="96"/>
      <c r="AJ25" s="96" t="str">
        <f t="shared" si="12"/>
        <v/>
      </c>
      <c r="AK25" s="96"/>
      <c r="AL25" s="96"/>
      <c r="AM25" s="34">
        <f t="shared" si="13"/>
        <v>0</v>
      </c>
      <c r="AO25" s="31">
        <f t="shared" si="14"/>
        <v>0</v>
      </c>
      <c r="AP25" s="32">
        <f t="shared" si="15"/>
        <v>0</v>
      </c>
      <c r="AQ25" s="102">
        <f t="shared" si="16"/>
        <v>0</v>
      </c>
      <c r="AR25" s="102"/>
      <c r="AS25" s="102"/>
      <c r="AT25" s="102"/>
      <c r="AU25" s="103"/>
      <c r="AV25" s="104">
        <f t="shared" si="17"/>
        <v>0</v>
      </c>
      <c r="AW25" s="102"/>
      <c r="AX25" s="102"/>
      <c r="AY25" s="33">
        <f t="shared" si="18"/>
        <v>0</v>
      </c>
      <c r="AZ25" s="105">
        <f t="shared" si="19"/>
        <v>0</v>
      </c>
      <c r="BA25" s="105"/>
      <c r="BB25" s="96">
        <f t="shared" si="20"/>
        <v>0</v>
      </c>
      <c r="BC25" s="96"/>
      <c r="BD25" s="96" t="str">
        <f t="shared" si="21"/>
        <v/>
      </c>
      <c r="BE25" s="96"/>
      <c r="BF25" s="96"/>
      <c r="BG25" s="34">
        <f t="shared" si="22"/>
        <v>0</v>
      </c>
    </row>
    <row r="26" spans="1:59" ht="21.95" customHeight="1">
      <c r="A26" s="51"/>
      <c r="B26" s="52"/>
      <c r="C26" s="107"/>
      <c r="D26" s="107"/>
      <c r="E26" s="107"/>
      <c r="F26" s="107"/>
      <c r="G26" s="108"/>
      <c r="H26" s="109"/>
      <c r="I26" s="107"/>
      <c r="J26" s="107"/>
      <c r="K26" s="53"/>
      <c r="L26" s="110"/>
      <c r="M26" s="110"/>
      <c r="N26" s="111"/>
      <c r="O26" s="111"/>
      <c r="P26" s="111" t="str">
        <f t="shared" si="4"/>
        <v/>
      </c>
      <c r="Q26" s="111"/>
      <c r="R26" s="111"/>
      <c r="S26" s="54"/>
      <c r="U26" s="31">
        <f t="shared" si="5"/>
        <v>0</v>
      </c>
      <c r="V26" s="32">
        <f t="shared" si="6"/>
        <v>0</v>
      </c>
      <c r="W26" s="102">
        <f t="shared" si="7"/>
        <v>0</v>
      </c>
      <c r="X26" s="102"/>
      <c r="Y26" s="102"/>
      <c r="Z26" s="102"/>
      <c r="AA26" s="103"/>
      <c r="AB26" s="104">
        <f t="shared" si="8"/>
        <v>0</v>
      </c>
      <c r="AC26" s="102"/>
      <c r="AD26" s="102"/>
      <c r="AE26" s="33">
        <f t="shared" si="9"/>
        <v>0</v>
      </c>
      <c r="AF26" s="105">
        <f t="shared" si="10"/>
        <v>0</v>
      </c>
      <c r="AG26" s="105"/>
      <c r="AH26" s="96">
        <f t="shared" si="11"/>
        <v>0</v>
      </c>
      <c r="AI26" s="96"/>
      <c r="AJ26" s="96" t="str">
        <f t="shared" si="12"/>
        <v/>
      </c>
      <c r="AK26" s="96"/>
      <c r="AL26" s="96"/>
      <c r="AM26" s="34">
        <f t="shared" si="13"/>
        <v>0</v>
      </c>
      <c r="AO26" s="31">
        <f t="shared" si="14"/>
        <v>0</v>
      </c>
      <c r="AP26" s="32">
        <f t="shared" si="15"/>
        <v>0</v>
      </c>
      <c r="AQ26" s="102">
        <f t="shared" si="16"/>
        <v>0</v>
      </c>
      <c r="AR26" s="102"/>
      <c r="AS26" s="102"/>
      <c r="AT26" s="102"/>
      <c r="AU26" s="103"/>
      <c r="AV26" s="104">
        <f t="shared" si="17"/>
        <v>0</v>
      </c>
      <c r="AW26" s="102"/>
      <c r="AX26" s="102"/>
      <c r="AY26" s="33">
        <f t="shared" si="18"/>
        <v>0</v>
      </c>
      <c r="AZ26" s="105">
        <f t="shared" si="19"/>
        <v>0</v>
      </c>
      <c r="BA26" s="105"/>
      <c r="BB26" s="96">
        <f t="shared" si="20"/>
        <v>0</v>
      </c>
      <c r="BC26" s="96"/>
      <c r="BD26" s="96" t="str">
        <f t="shared" si="21"/>
        <v/>
      </c>
      <c r="BE26" s="96"/>
      <c r="BF26" s="96"/>
      <c r="BG26" s="34">
        <f t="shared" si="22"/>
        <v>0</v>
      </c>
    </row>
    <row r="27" spans="1:59" ht="21.95" customHeight="1">
      <c r="A27" s="51"/>
      <c r="B27" s="52"/>
      <c r="C27" s="107"/>
      <c r="D27" s="107"/>
      <c r="E27" s="107"/>
      <c r="F27" s="107"/>
      <c r="G27" s="108"/>
      <c r="H27" s="109"/>
      <c r="I27" s="107"/>
      <c r="J27" s="107"/>
      <c r="K27" s="53"/>
      <c r="L27" s="110"/>
      <c r="M27" s="110"/>
      <c r="N27" s="111"/>
      <c r="O27" s="111"/>
      <c r="P27" s="111" t="str">
        <f t="shared" si="4"/>
        <v/>
      </c>
      <c r="Q27" s="111"/>
      <c r="R27" s="111"/>
      <c r="S27" s="54"/>
      <c r="U27" s="31">
        <f t="shared" si="5"/>
        <v>0</v>
      </c>
      <c r="V27" s="32">
        <f t="shared" si="6"/>
        <v>0</v>
      </c>
      <c r="W27" s="102">
        <f t="shared" si="7"/>
        <v>0</v>
      </c>
      <c r="X27" s="102"/>
      <c r="Y27" s="102"/>
      <c r="Z27" s="102"/>
      <c r="AA27" s="103"/>
      <c r="AB27" s="104">
        <f t="shared" si="8"/>
        <v>0</v>
      </c>
      <c r="AC27" s="102"/>
      <c r="AD27" s="102"/>
      <c r="AE27" s="33">
        <f t="shared" si="9"/>
        <v>0</v>
      </c>
      <c r="AF27" s="105">
        <f t="shared" si="10"/>
        <v>0</v>
      </c>
      <c r="AG27" s="105"/>
      <c r="AH27" s="96">
        <f t="shared" si="11"/>
        <v>0</v>
      </c>
      <c r="AI27" s="96"/>
      <c r="AJ27" s="96" t="str">
        <f t="shared" si="12"/>
        <v/>
      </c>
      <c r="AK27" s="96"/>
      <c r="AL27" s="96"/>
      <c r="AM27" s="34">
        <f t="shared" si="13"/>
        <v>0</v>
      </c>
      <c r="AO27" s="31">
        <f t="shared" si="14"/>
        <v>0</v>
      </c>
      <c r="AP27" s="32">
        <f t="shared" si="15"/>
        <v>0</v>
      </c>
      <c r="AQ27" s="102">
        <f t="shared" si="16"/>
        <v>0</v>
      </c>
      <c r="AR27" s="102"/>
      <c r="AS27" s="102"/>
      <c r="AT27" s="102"/>
      <c r="AU27" s="103"/>
      <c r="AV27" s="104">
        <f t="shared" si="17"/>
        <v>0</v>
      </c>
      <c r="AW27" s="102"/>
      <c r="AX27" s="102"/>
      <c r="AY27" s="33">
        <f t="shared" si="18"/>
        <v>0</v>
      </c>
      <c r="AZ27" s="105">
        <f t="shared" si="19"/>
        <v>0</v>
      </c>
      <c r="BA27" s="105"/>
      <c r="BB27" s="96">
        <f t="shared" si="20"/>
        <v>0</v>
      </c>
      <c r="BC27" s="96"/>
      <c r="BD27" s="96" t="str">
        <f t="shared" si="21"/>
        <v/>
      </c>
      <c r="BE27" s="96"/>
      <c r="BF27" s="96"/>
      <c r="BG27" s="34">
        <f t="shared" si="22"/>
        <v>0</v>
      </c>
    </row>
    <row r="28" spans="1:59" ht="21.95" customHeight="1">
      <c r="A28" s="51"/>
      <c r="B28" s="52"/>
      <c r="C28" s="107"/>
      <c r="D28" s="107"/>
      <c r="E28" s="107"/>
      <c r="F28" s="107"/>
      <c r="G28" s="108"/>
      <c r="H28" s="109"/>
      <c r="I28" s="107"/>
      <c r="J28" s="107"/>
      <c r="K28" s="53"/>
      <c r="L28" s="110"/>
      <c r="M28" s="110"/>
      <c r="N28" s="111"/>
      <c r="O28" s="111"/>
      <c r="P28" s="111" t="str">
        <f t="shared" si="4"/>
        <v/>
      </c>
      <c r="Q28" s="111"/>
      <c r="R28" s="111"/>
      <c r="S28" s="54"/>
      <c r="U28" s="31">
        <f t="shared" si="5"/>
        <v>0</v>
      </c>
      <c r="V28" s="32">
        <f t="shared" si="6"/>
        <v>0</v>
      </c>
      <c r="W28" s="102">
        <f t="shared" si="7"/>
        <v>0</v>
      </c>
      <c r="X28" s="102"/>
      <c r="Y28" s="102"/>
      <c r="Z28" s="102"/>
      <c r="AA28" s="103"/>
      <c r="AB28" s="104">
        <f t="shared" si="8"/>
        <v>0</v>
      </c>
      <c r="AC28" s="102"/>
      <c r="AD28" s="102"/>
      <c r="AE28" s="33">
        <f t="shared" si="9"/>
        <v>0</v>
      </c>
      <c r="AF28" s="105">
        <f t="shared" si="10"/>
        <v>0</v>
      </c>
      <c r="AG28" s="105"/>
      <c r="AH28" s="96">
        <f t="shared" si="11"/>
        <v>0</v>
      </c>
      <c r="AI28" s="96"/>
      <c r="AJ28" s="96" t="str">
        <f t="shared" si="12"/>
        <v/>
      </c>
      <c r="AK28" s="96"/>
      <c r="AL28" s="96"/>
      <c r="AM28" s="34">
        <f t="shared" si="13"/>
        <v>0</v>
      </c>
      <c r="AO28" s="31">
        <f t="shared" si="14"/>
        <v>0</v>
      </c>
      <c r="AP28" s="32">
        <f t="shared" si="15"/>
        <v>0</v>
      </c>
      <c r="AQ28" s="102">
        <f t="shared" si="16"/>
        <v>0</v>
      </c>
      <c r="AR28" s="102"/>
      <c r="AS28" s="102"/>
      <c r="AT28" s="102"/>
      <c r="AU28" s="103"/>
      <c r="AV28" s="104">
        <f t="shared" si="17"/>
        <v>0</v>
      </c>
      <c r="AW28" s="102"/>
      <c r="AX28" s="102"/>
      <c r="AY28" s="33">
        <f t="shared" si="18"/>
        <v>0</v>
      </c>
      <c r="AZ28" s="105">
        <f t="shared" si="19"/>
        <v>0</v>
      </c>
      <c r="BA28" s="105"/>
      <c r="BB28" s="96">
        <f t="shared" si="20"/>
        <v>0</v>
      </c>
      <c r="BC28" s="96"/>
      <c r="BD28" s="96" t="str">
        <f t="shared" si="21"/>
        <v/>
      </c>
      <c r="BE28" s="96"/>
      <c r="BF28" s="96"/>
      <c r="BG28" s="34">
        <f t="shared" si="22"/>
        <v>0</v>
      </c>
    </row>
    <row r="29" spans="1:59" ht="21.95" customHeight="1">
      <c r="A29" s="11"/>
      <c r="J29" s="27" t="s">
        <v>33</v>
      </c>
      <c r="K29" s="98" t="s">
        <v>28</v>
      </c>
      <c r="L29" s="106"/>
      <c r="M29" s="106"/>
      <c r="N29" s="106"/>
      <c r="O29" s="106"/>
      <c r="P29" s="96">
        <f>SUM(P18:R28)</f>
        <v>0</v>
      </c>
      <c r="Q29" s="96"/>
      <c r="R29" s="96"/>
      <c r="S29" s="12"/>
      <c r="U29" s="11"/>
      <c r="AD29" s="27" t="s">
        <v>33</v>
      </c>
      <c r="AE29" s="97" t="s">
        <v>28</v>
      </c>
      <c r="AF29" s="97"/>
      <c r="AG29" s="97"/>
      <c r="AH29" s="97"/>
      <c r="AI29" s="98"/>
      <c r="AJ29" s="99">
        <f>P29</f>
        <v>0</v>
      </c>
      <c r="AK29" s="100"/>
      <c r="AL29" s="101"/>
      <c r="AM29" s="12"/>
      <c r="AO29" s="11"/>
      <c r="AX29" s="41" t="s">
        <v>33</v>
      </c>
      <c r="AY29" s="127" t="s">
        <v>28</v>
      </c>
      <c r="AZ29" s="127"/>
      <c r="BA29" s="127"/>
      <c r="BB29" s="127"/>
      <c r="BC29" s="127"/>
      <c r="BD29" s="128">
        <f>P29</f>
        <v>0</v>
      </c>
      <c r="BE29" s="129"/>
      <c r="BF29" s="130"/>
      <c r="BG29" s="12"/>
    </row>
    <row r="30" spans="1:59" ht="21.95" customHeight="1">
      <c r="A30" s="11"/>
      <c r="J30" s="27" t="s">
        <v>34</v>
      </c>
      <c r="K30" s="98" t="s">
        <v>30</v>
      </c>
      <c r="L30" s="106"/>
      <c r="M30" s="106"/>
      <c r="N30" s="106"/>
      <c r="O30" s="106"/>
      <c r="P30" s="111"/>
      <c r="Q30" s="111"/>
      <c r="R30" s="111"/>
      <c r="S30" s="12"/>
      <c r="U30" s="11"/>
      <c r="AD30" s="27" t="s">
        <v>34</v>
      </c>
      <c r="AE30" s="97" t="s">
        <v>30</v>
      </c>
      <c r="AF30" s="97"/>
      <c r="AG30" s="97"/>
      <c r="AH30" s="97"/>
      <c r="AI30" s="98"/>
      <c r="AJ30" s="99">
        <f t="shared" ref="AJ30:AJ34" si="23">P30</f>
        <v>0</v>
      </c>
      <c r="AK30" s="100"/>
      <c r="AL30" s="101"/>
      <c r="AM30" s="12"/>
      <c r="AO30" s="11"/>
      <c r="AX30" s="27" t="s">
        <v>34</v>
      </c>
      <c r="AY30" s="97" t="s">
        <v>30</v>
      </c>
      <c r="AZ30" s="97"/>
      <c r="BA30" s="97"/>
      <c r="BB30" s="97"/>
      <c r="BC30" s="97"/>
      <c r="BD30" s="99">
        <f>P30</f>
        <v>0</v>
      </c>
      <c r="BE30" s="100"/>
      <c r="BF30" s="101"/>
      <c r="BG30" s="12"/>
    </row>
    <row r="31" spans="1:59" ht="21.95" customHeight="1">
      <c r="A31" s="11"/>
      <c r="J31" s="27" t="s">
        <v>35</v>
      </c>
      <c r="K31" s="98" t="s">
        <v>31</v>
      </c>
      <c r="L31" s="106"/>
      <c r="M31" s="106"/>
      <c r="N31" s="106"/>
      <c r="O31" s="106"/>
      <c r="P31" s="111"/>
      <c r="Q31" s="111"/>
      <c r="R31" s="111"/>
      <c r="S31" s="12"/>
      <c r="U31" s="11"/>
      <c r="AD31" s="27" t="s">
        <v>35</v>
      </c>
      <c r="AE31" s="97" t="s">
        <v>31</v>
      </c>
      <c r="AF31" s="97"/>
      <c r="AG31" s="97"/>
      <c r="AH31" s="97"/>
      <c r="AI31" s="98"/>
      <c r="AJ31" s="99">
        <f t="shared" si="23"/>
        <v>0</v>
      </c>
      <c r="AK31" s="100"/>
      <c r="AL31" s="101"/>
      <c r="AM31" s="12"/>
      <c r="AO31" s="11"/>
      <c r="AX31" s="27" t="s">
        <v>35</v>
      </c>
      <c r="AY31" s="97" t="s">
        <v>31</v>
      </c>
      <c r="AZ31" s="97"/>
      <c r="BA31" s="97"/>
      <c r="BB31" s="97"/>
      <c r="BC31" s="97"/>
      <c r="BD31" s="99">
        <f>P30</f>
        <v>0</v>
      </c>
      <c r="BE31" s="100"/>
      <c r="BF31" s="101"/>
      <c r="BG31" s="12"/>
    </row>
    <row r="32" spans="1:59" ht="21.95" customHeight="1">
      <c r="A32" s="115" t="s">
        <v>45</v>
      </c>
      <c r="B32" s="116"/>
      <c r="C32" s="111"/>
      <c r="D32" s="111"/>
      <c r="E32" s="111"/>
      <c r="F32" s="111"/>
      <c r="J32" s="27" t="s">
        <v>36</v>
      </c>
      <c r="K32" s="98" t="s">
        <v>29</v>
      </c>
      <c r="L32" s="106"/>
      <c r="M32" s="106"/>
      <c r="N32" s="106"/>
      <c r="O32" s="106"/>
      <c r="P32" s="96">
        <f>P29-P30+P31</f>
        <v>0</v>
      </c>
      <c r="Q32" s="96"/>
      <c r="R32" s="96"/>
      <c r="S32" s="12"/>
      <c r="U32" s="115" t="s">
        <v>45</v>
      </c>
      <c r="V32" s="116"/>
      <c r="W32" s="96">
        <f>C32</f>
        <v>0</v>
      </c>
      <c r="X32" s="96"/>
      <c r="Y32" s="96"/>
      <c r="Z32" s="96"/>
      <c r="AD32" s="27" t="s">
        <v>36</v>
      </c>
      <c r="AE32" s="98" t="s">
        <v>29</v>
      </c>
      <c r="AF32" s="106"/>
      <c r="AG32" s="106"/>
      <c r="AH32" s="106"/>
      <c r="AI32" s="106"/>
      <c r="AJ32" s="99">
        <f t="shared" si="23"/>
        <v>0</v>
      </c>
      <c r="AK32" s="100"/>
      <c r="AL32" s="101"/>
      <c r="AM32" s="12"/>
      <c r="AO32" s="115" t="s">
        <v>45</v>
      </c>
      <c r="AP32" s="116"/>
      <c r="AQ32" s="96">
        <f>C32</f>
        <v>0</v>
      </c>
      <c r="AR32" s="96"/>
      <c r="AS32" s="96"/>
      <c r="AT32" s="96"/>
      <c r="AX32" s="27" t="s">
        <v>36</v>
      </c>
      <c r="AY32" s="98" t="s">
        <v>29</v>
      </c>
      <c r="AZ32" s="106"/>
      <c r="BA32" s="106"/>
      <c r="BB32" s="106"/>
      <c r="BC32" s="106"/>
      <c r="BD32" s="99">
        <f>P32</f>
        <v>0</v>
      </c>
      <c r="BE32" s="100"/>
      <c r="BF32" s="101"/>
      <c r="BG32" s="12"/>
    </row>
    <row r="33" spans="1:59" ht="21.95" customHeight="1">
      <c r="A33" s="115" t="s">
        <v>44</v>
      </c>
      <c r="B33" s="116"/>
      <c r="C33" s="96">
        <f>P30</f>
        <v>0</v>
      </c>
      <c r="D33" s="96"/>
      <c r="E33" s="96"/>
      <c r="F33" s="96"/>
      <c r="J33" s="27" t="s">
        <v>37</v>
      </c>
      <c r="K33" s="28" t="s">
        <v>39</v>
      </c>
      <c r="L33" s="55">
        <v>10</v>
      </c>
      <c r="M33" s="98" t="s">
        <v>40</v>
      </c>
      <c r="N33" s="106"/>
      <c r="O33" s="106"/>
      <c r="P33" s="96">
        <f>ROUND(P32*(L33/100),0)</f>
        <v>0</v>
      </c>
      <c r="Q33" s="96"/>
      <c r="R33" s="96"/>
      <c r="S33" s="12"/>
      <c r="U33" s="115" t="s">
        <v>44</v>
      </c>
      <c r="V33" s="116"/>
      <c r="W33" s="96">
        <f t="shared" ref="W33:W34" si="24">C33</f>
        <v>0</v>
      </c>
      <c r="X33" s="96"/>
      <c r="Y33" s="96"/>
      <c r="Z33" s="96"/>
      <c r="AD33" s="27" t="s">
        <v>37</v>
      </c>
      <c r="AE33" s="28" t="s">
        <v>39</v>
      </c>
      <c r="AF33" s="28">
        <f>L33</f>
        <v>10</v>
      </c>
      <c r="AG33" s="97" t="s">
        <v>40</v>
      </c>
      <c r="AH33" s="97"/>
      <c r="AI33" s="98"/>
      <c r="AJ33" s="99">
        <f t="shared" si="23"/>
        <v>0</v>
      </c>
      <c r="AK33" s="100"/>
      <c r="AL33" s="101"/>
      <c r="AM33" s="12"/>
      <c r="AO33" s="115" t="s">
        <v>44</v>
      </c>
      <c r="AP33" s="116"/>
      <c r="AQ33" s="96">
        <f>C33</f>
        <v>0</v>
      </c>
      <c r="AR33" s="96"/>
      <c r="AS33" s="96"/>
      <c r="AT33" s="96"/>
      <c r="AX33" s="27" t="s">
        <v>37</v>
      </c>
      <c r="AY33" s="28" t="s">
        <v>39</v>
      </c>
      <c r="AZ33" s="28">
        <f>L33</f>
        <v>10</v>
      </c>
      <c r="BA33" s="97" t="s">
        <v>40</v>
      </c>
      <c r="BB33" s="97"/>
      <c r="BC33" s="97"/>
      <c r="BD33" s="99">
        <f>P33</f>
        <v>0</v>
      </c>
      <c r="BE33" s="100"/>
      <c r="BF33" s="101"/>
      <c r="BG33" s="12"/>
    </row>
    <row r="34" spans="1:59" ht="21.95" customHeight="1">
      <c r="A34" s="115" t="s">
        <v>43</v>
      </c>
      <c r="B34" s="116"/>
      <c r="C34" s="96">
        <f>SUM(C32:F33)-P31</f>
        <v>0</v>
      </c>
      <c r="D34" s="96"/>
      <c r="E34" s="96"/>
      <c r="F34" s="96"/>
      <c r="J34" s="27" t="s">
        <v>38</v>
      </c>
      <c r="K34" s="98" t="s">
        <v>32</v>
      </c>
      <c r="L34" s="106"/>
      <c r="M34" s="106"/>
      <c r="N34" s="106"/>
      <c r="O34" s="106"/>
      <c r="P34" s="96">
        <f>SUM(P32:R33)</f>
        <v>0</v>
      </c>
      <c r="Q34" s="96"/>
      <c r="R34" s="96"/>
      <c r="S34" s="12"/>
      <c r="U34" s="115" t="s">
        <v>43</v>
      </c>
      <c r="V34" s="116"/>
      <c r="W34" s="96">
        <f t="shared" si="24"/>
        <v>0</v>
      </c>
      <c r="X34" s="96"/>
      <c r="Y34" s="96"/>
      <c r="Z34" s="96"/>
      <c r="AD34" s="27" t="s">
        <v>38</v>
      </c>
      <c r="AE34" s="97" t="s">
        <v>32</v>
      </c>
      <c r="AF34" s="97"/>
      <c r="AG34" s="97"/>
      <c r="AH34" s="97"/>
      <c r="AI34" s="98"/>
      <c r="AJ34" s="99">
        <f t="shared" si="23"/>
        <v>0</v>
      </c>
      <c r="AK34" s="100"/>
      <c r="AL34" s="101"/>
      <c r="AM34" s="12"/>
      <c r="AO34" s="115" t="s">
        <v>43</v>
      </c>
      <c r="AP34" s="116"/>
      <c r="AQ34" s="96">
        <f>C34</f>
        <v>0</v>
      </c>
      <c r="AR34" s="96"/>
      <c r="AS34" s="96"/>
      <c r="AT34" s="96"/>
      <c r="AX34" s="27" t="s">
        <v>38</v>
      </c>
      <c r="AY34" s="97" t="s">
        <v>32</v>
      </c>
      <c r="AZ34" s="97"/>
      <c r="BA34" s="97"/>
      <c r="BB34" s="97"/>
      <c r="BC34" s="97"/>
      <c r="BD34" s="99">
        <f>P34</f>
        <v>0</v>
      </c>
      <c r="BE34" s="100"/>
      <c r="BF34" s="101"/>
      <c r="BG34" s="12"/>
    </row>
    <row r="35" spans="1:59" ht="20.100000000000001" customHeight="1">
      <c r="A35" s="11"/>
      <c r="S35" s="12"/>
      <c r="U35" s="11"/>
      <c r="AM35" s="12"/>
      <c r="AO35" s="11"/>
      <c r="BG35" s="12"/>
    </row>
    <row r="36" spans="1:59" ht="20.100000000000001" customHeight="1">
      <c r="A36" s="117" t="s">
        <v>78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9"/>
      <c r="U36" s="11"/>
      <c r="AM36" s="12"/>
      <c r="AO36" s="11"/>
      <c r="BG36" s="12"/>
    </row>
    <row r="37" spans="1:59" ht="16.5" customHeight="1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9"/>
      <c r="U37" s="11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15"/>
      <c r="AO37" s="126" t="s">
        <v>23</v>
      </c>
      <c r="AP37" s="124"/>
      <c r="AQ37" s="124" t="s">
        <v>22</v>
      </c>
      <c r="AR37" s="124"/>
      <c r="AS37" s="124" t="s">
        <v>21</v>
      </c>
      <c r="AT37" s="124"/>
      <c r="AU37" s="124" t="s">
        <v>20</v>
      </c>
      <c r="AV37" s="124"/>
      <c r="AW37" s="124" t="s">
        <v>20</v>
      </c>
      <c r="AX37" s="124"/>
      <c r="AY37" s="124" t="s">
        <v>19</v>
      </c>
      <c r="AZ37" s="124"/>
      <c r="BA37" s="124" t="s">
        <v>18</v>
      </c>
      <c r="BB37" s="124"/>
      <c r="BD37" s="33" t="s">
        <v>24</v>
      </c>
      <c r="BE37" s="112" t="s">
        <v>41</v>
      </c>
      <c r="BF37" s="113"/>
      <c r="BG37" s="114"/>
    </row>
    <row r="38" spans="1:59" ht="16.5" customHeight="1">
      <c r="A38" s="117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9"/>
      <c r="U38" s="11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15"/>
      <c r="AO38" s="115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D38" s="35" t="s">
        <v>25</v>
      </c>
      <c r="BE38" s="27"/>
      <c r="BF38" s="28"/>
      <c r="BG38" s="36" t="s">
        <v>42</v>
      </c>
    </row>
    <row r="39" spans="1:59" ht="16.5" customHeight="1">
      <c r="A39" s="117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9"/>
      <c r="U39" s="11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15"/>
      <c r="AO39" s="115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D39" s="35" t="s">
        <v>26</v>
      </c>
      <c r="BE39" s="27"/>
      <c r="BF39" s="28"/>
      <c r="BG39" s="36" t="s">
        <v>42</v>
      </c>
    </row>
    <row r="40" spans="1:59" ht="16.5" customHeight="1">
      <c r="A40" s="12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2"/>
      <c r="U40" s="14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7"/>
      <c r="AO40" s="125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8"/>
      <c r="BD40" s="37" t="s">
        <v>27</v>
      </c>
      <c r="BE40" s="38"/>
      <c r="BF40" s="39"/>
      <c r="BG40" s="40" t="s">
        <v>1</v>
      </c>
    </row>
  </sheetData>
  <sheetProtection algorithmName="SHA-512" hashValue="is7dhsf5uHSALYFKFGKG/B5sBvxyZjdluY6xJauB4SwyIqNCby7Jejlbt5VD8iKXY3i8eFzOqEEQ2X+LxIO6qw==" saltValue="3b4SJiDvbQIj7U9jX6m7wA==" spinCount="100000" sheet="1" autoFilter="0" pivotTables="0"/>
  <mergeCells count="337">
    <mergeCell ref="F1:N3"/>
    <mergeCell ref="AT1:BB3"/>
    <mergeCell ref="O2:Q3"/>
    <mergeCell ref="BC2:BE3"/>
    <mergeCell ref="F4:G4"/>
    <mergeCell ref="M4:N4"/>
    <mergeCell ref="AT4:AU4"/>
    <mergeCell ref="BA4:BB4"/>
    <mergeCell ref="Z1:AH3"/>
    <mergeCell ref="AI2:AK3"/>
    <mergeCell ref="Z4:AA4"/>
    <mergeCell ref="AG4:AH4"/>
    <mergeCell ref="A6:J6"/>
    <mergeCell ref="S6:S8"/>
    <mergeCell ref="AO6:AX6"/>
    <mergeCell ref="BG6:BG8"/>
    <mergeCell ref="A7:J7"/>
    <mergeCell ref="AO7:AX7"/>
    <mergeCell ref="U6:AD6"/>
    <mergeCell ref="L6:R6"/>
    <mergeCell ref="AF6:AL6"/>
    <mergeCell ref="AZ6:BF6"/>
    <mergeCell ref="L7:R7"/>
    <mergeCell ref="L8:R8"/>
    <mergeCell ref="AF7:AL7"/>
    <mergeCell ref="AF8:AL8"/>
    <mergeCell ref="AZ7:BF7"/>
    <mergeCell ref="AZ8:BF8"/>
    <mergeCell ref="AM6:AM8"/>
    <mergeCell ref="U7:AD7"/>
    <mergeCell ref="AY12:BA12"/>
    <mergeCell ref="BB12:BC12"/>
    <mergeCell ref="BE12:BF12"/>
    <mergeCell ref="U11:V12"/>
    <mergeCell ref="AE11:AG11"/>
    <mergeCell ref="AH11:AM11"/>
    <mergeCell ref="K11:M11"/>
    <mergeCell ref="N11:S11"/>
    <mergeCell ref="AO11:AP12"/>
    <mergeCell ref="AY11:BA11"/>
    <mergeCell ref="BB11:BG11"/>
    <mergeCell ref="W11:AB12"/>
    <mergeCell ref="AC11:AC12"/>
    <mergeCell ref="AQ11:AV12"/>
    <mergeCell ref="AW11:AW12"/>
    <mergeCell ref="A14:B15"/>
    <mergeCell ref="C14:I15"/>
    <mergeCell ref="K14:M14"/>
    <mergeCell ref="N14:S14"/>
    <mergeCell ref="AO14:AP15"/>
    <mergeCell ref="AQ14:AW15"/>
    <mergeCell ref="K12:M12"/>
    <mergeCell ref="N12:O12"/>
    <mergeCell ref="Q12:R12"/>
    <mergeCell ref="A11:B12"/>
    <mergeCell ref="I11:I12"/>
    <mergeCell ref="C11:H12"/>
    <mergeCell ref="AE12:AG12"/>
    <mergeCell ref="AH12:AI12"/>
    <mergeCell ref="AK12:AL12"/>
    <mergeCell ref="AY14:BA14"/>
    <mergeCell ref="BB14:BG14"/>
    <mergeCell ref="K15:M15"/>
    <mergeCell ref="N15:S15"/>
    <mergeCell ref="AY15:BA15"/>
    <mergeCell ref="BB15:BG15"/>
    <mergeCell ref="AH15:AM15"/>
    <mergeCell ref="K13:M13"/>
    <mergeCell ref="N13:S13"/>
    <mergeCell ref="AY13:BA13"/>
    <mergeCell ref="BB13:BG13"/>
    <mergeCell ref="AE13:AG13"/>
    <mergeCell ref="AH13:AM13"/>
    <mergeCell ref="U14:V15"/>
    <mergeCell ref="W14:AC15"/>
    <mergeCell ref="AE14:AG14"/>
    <mergeCell ref="AH14:AM14"/>
    <mergeCell ref="AE15:AG15"/>
    <mergeCell ref="BB17:BC17"/>
    <mergeCell ref="BD17:BF17"/>
    <mergeCell ref="C18:G18"/>
    <mergeCell ref="H18:J18"/>
    <mergeCell ref="L18:M18"/>
    <mergeCell ref="N18:O18"/>
    <mergeCell ref="P18:R18"/>
    <mergeCell ref="AQ18:AU18"/>
    <mergeCell ref="AV18:AX18"/>
    <mergeCell ref="AZ18:BA18"/>
    <mergeCell ref="C17:J17"/>
    <mergeCell ref="L17:M17"/>
    <mergeCell ref="N17:O17"/>
    <mergeCell ref="P17:R17"/>
    <mergeCell ref="AQ17:AX17"/>
    <mergeCell ref="AZ17:BA17"/>
    <mergeCell ref="W17:AD17"/>
    <mergeCell ref="AF17:AG17"/>
    <mergeCell ref="AH17:AI17"/>
    <mergeCell ref="AJ17:AL17"/>
    <mergeCell ref="BB18:BC18"/>
    <mergeCell ref="BD18:BF18"/>
    <mergeCell ref="W18:AA18"/>
    <mergeCell ref="AB18:AD18"/>
    <mergeCell ref="AV21:AX21"/>
    <mergeCell ref="AZ21:BA21"/>
    <mergeCell ref="BB21:BC21"/>
    <mergeCell ref="BD19:BF19"/>
    <mergeCell ref="C20:G20"/>
    <mergeCell ref="H20:J20"/>
    <mergeCell ref="L20:M20"/>
    <mergeCell ref="N20:O20"/>
    <mergeCell ref="P20:R20"/>
    <mergeCell ref="AQ20:AU20"/>
    <mergeCell ref="AV20:AX20"/>
    <mergeCell ref="AZ20:BA20"/>
    <mergeCell ref="BB20:BC20"/>
    <mergeCell ref="BD20:BF20"/>
    <mergeCell ref="C19:G19"/>
    <mergeCell ref="H19:J19"/>
    <mergeCell ref="L19:M19"/>
    <mergeCell ref="N19:O19"/>
    <mergeCell ref="P19:R19"/>
    <mergeCell ref="AQ19:AU19"/>
    <mergeCell ref="AV19:AX19"/>
    <mergeCell ref="AZ19:BA19"/>
    <mergeCell ref="BB19:BC19"/>
    <mergeCell ref="AF22:AG22"/>
    <mergeCell ref="AH22:AI22"/>
    <mergeCell ref="AJ22:AL22"/>
    <mergeCell ref="C21:G21"/>
    <mergeCell ref="H21:J21"/>
    <mergeCell ref="L21:M21"/>
    <mergeCell ref="N21:O21"/>
    <mergeCell ref="P21:R21"/>
    <mergeCell ref="AQ21:AU21"/>
    <mergeCell ref="N24:O24"/>
    <mergeCell ref="P24:R24"/>
    <mergeCell ref="AQ24:AU24"/>
    <mergeCell ref="AV24:AX24"/>
    <mergeCell ref="AZ24:BA24"/>
    <mergeCell ref="BB24:BC24"/>
    <mergeCell ref="BD21:BF21"/>
    <mergeCell ref="C22:G22"/>
    <mergeCell ref="H22:J22"/>
    <mergeCell ref="L22:M22"/>
    <mergeCell ref="N22:O22"/>
    <mergeCell ref="P22:R22"/>
    <mergeCell ref="AQ22:AU22"/>
    <mergeCell ref="AV22:AX22"/>
    <mergeCell ref="AZ22:BA22"/>
    <mergeCell ref="BB22:BC22"/>
    <mergeCell ref="BD22:BF22"/>
    <mergeCell ref="W21:AA21"/>
    <mergeCell ref="AB21:AD21"/>
    <mergeCell ref="AF21:AG21"/>
    <mergeCell ref="AH21:AI21"/>
    <mergeCell ref="AJ21:AL21"/>
    <mergeCell ref="W22:AA22"/>
    <mergeCell ref="AB22:AD22"/>
    <mergeCell ref="BD24:BF24"/>
    <mergeCell ref="C25:G25"/>
    <mergeCell ref="H25:J25"/>
    <mergeCell ref="L25:M25"/>
    <mergeCell ref="N25:O25"/>
    <mergeCell ref="P25:R25"/>
    <mergeCell ref="AQ25:AU25"/>
    <mergeCell ref="AV25:AX25"/>
    <mergeCell ref="AZ25:BA25"/>
    <mergeCell ref="BB25:BC25"/>
    <mergeCell ref="BD25:BF25"/>
    <mergeCell ref="W24:AA24"/>
    <mergeCell ref="AB24:AD24"/>
    <mergeCell ref="AF24:AG24"/>
    <mergeCell ref="AH24:AI24"/>
    <mergeCell ref="AJ24:AL24"/>
    <mergeCell ref="W25:AA25"/>
    <mergeCell ref="AB25:AD25"/>
    <mergeCell ref="AF25:AG25"/>
    <mergeCell ref="AH25:AI25"/>
    <mergeCell ref="AJ25:AL25"/>
    <mergeCell ref="C24:G24"/>
    <mergeCell ref="H24:J24"/>
    <mergeCell ref="L24:M24"/>
    <mergeCell ref="C26:G26"/>
    <mergeCell ref="H26:J26"/>
    <mergeCell ref="L26:M26"/>
    <mergeCell ref="N26:O26"/>
    <mergeCell ref="P26:R26"/>
    <mergeCell ref="AQ26:AU26"/>
    <mergeCell ref="AV26:AX26"/>
    <mergeCell ref="AZ26:BA26"/>
    <mergeCell ref="BD26:BF26"/>
    <mergeCell ref="BB26:BC26"/>
    <mergeCell ref="W26:AA26"/>
    <mergeCell ref="AB26:AD26"/>
    <mergeCell ref="AF26:AG26"/>
    <mergeCell ref="AH26:AI26"/>
    <mergeCell ref="AJ26:AL26"/>
    <mergeCell ref="C27:G27"/>
    <mergeCell ref="H27:J27"/>
    <mergeCell ref="L27:M27"/>
    <mergeCell ref="N27:O27"/>
    <mergeCell ref="P27:R27"/>
    <mergeCell ref="AQ27:AU27"/>
    <mergeCell ref="AV27:AX27"/>
    <mergeCell ref="AZ27:BA27"/>
    <mergeCell ref="C28:G28"/>
    <mergeCell ref="H28:J28"/>
    <mergeCell ref="L28:M28"/>
    <mergeCell ref="N28:O28"/>
    <mergeCell ref="P28:R28"/>
    <mergeCell ref="AQ28:AU28"/>
    <mergeCell ref="AV28:AX28"/>
    <mergeCell ref="AZ28:BA28"/>
    <mergeCell ref="BD28:BF28"/>
    <mergeCell ref="K29:O29"/>
    <mergeCell ref="P29:R29"/>
    <mergeCell ref="AY29:BC29"/>
    <mergeCell ref="BD29:BF29"/>
    <mergeCell ref="AE29:AI29"/>
    <mergeCell ref="AJ29:AL29"/>
    <mergeCell ref="BB27:BC27"/>
    <mergeCell ref="BD27:BF27"/>
    <mergeCell ref="W27:AA27"/>
    <mergeCell ref="AB27:AD27"/>
    <mergeCell ref="AF27:AG27"/>
    <mergeCell ref="AH27:AI27"/>
    <mergeCell ref="AJ27:AL27"/>
    <mergeCell ref="W28:AA28"/>
    <mergeCell ref="AB28:AD28"/>
    <mergeCell ref="AF28:AG28"/>
    <mergeCell ref="AH28:AI28"/>
    <mergeCell ref="AJ28:AL28"/>
    <mergeCell ref="K30:O30"/>
    <mergeCell ref="P30:R30"/>
    <mergeCell ref="AY30:BC30"/>
    <mergeCell ref="BD30:BF30"/>
    <mergeCell ref="K31:O31"/>
    <mergeCell ref="P31:R31"/>
    <mergeCell ref="AY31:BC31"/>
    <mergeCell ref="BD31:BF31"/>
    <mergeCell ref="AE30:AI30"/>
    <mergeCell ref="AJ30:AL30"/>
    <mergeCell ref="AE31:AI31"/>
    <mergeCell ref="AJ31:AL31"/>
    <mergeCell ref="BD32:BF32"/>
    <mergeCell ref="A33:B33"/>
    <mergeCell ref="C33:F33"/>
    <mergeCell ref="M33:O33"/>
    <mergeCell ref="P33:R33"/>
    <mergeCell ref="AO33:AP33"/>
    <mergeCell ref="AQ33:AT33"/>
    <mergeCell ref="BA33:BC33"/>
    <mergeCell ref="BD33:BF33"/>
    <mergeCell ref="A32:B32"/>
    <mergeCell ref="C32:F32"/>
    <mergeCell ref="K32:O32"/>
    <mergeCell ref="P32:R32"/>
    <mergeCell ref="AO32:AP32"/>
    <mergeCell ref="AQ32:AT32"/>
    <mergeCell ref="U32:V32"/>
    <mergeCell ref="W32:Z32"/>
    <mergeCell ref="AE32:AI32"/>
    <mergeCell ref="AJ32:AL32"/>
    <mergeCell ref="U33:V33"/>
    <mergeCell ref="W33:Z33"/>
    <mergeCell ref="AG33:AI33"/>
    <mergeCell ref="AJ33:AL33"/>
    <mergeCell ref="BD34:BF34"/>
    <mergeCell ref="BE37:BG37"/>
    <mergeCell ref="A34:B34"/>
    <mergeCell ref="C34:F34"/>
    <mergeCell ref="K34:O34"/>
    <mergeCell ref="P34:R34"/>
    <mergeCell ref="AO34:AP34"/>
    <mergeCell ref="AQ34:AT34"/>
    <mergeCell ref="A36:S40"/>
    <mergeCell ref="AS38:AT40"/>
    <mergeCell ref="AU38:AV40"/>
    <mergeCell ref="AW38:AX40"/>
    <mergeCell ref="AY38:AZ40"/>
    <mergeCell ref="BA38:BB40"/>
    <mergeCell ref="AY37:AZ37"/>
    <mergeCell ref="BA37:BB37"/>
    <mergeCell ref="AO38:AP40"/>
    <mergeCell ref="AO37:AP37"/>
    <mergeCell ref="AQ37:AR37"/>
    <mergeCell ref="AS37:AT37"/>
    <mergeCell ref="AU37:AV37"/>
    <mergeCell ref="AW37:AX37"/>
    <mergeCell ref="AQ38:AR40"/>
    <mergeCell ref="U34:V34"/>
    <mergeCell ref="AF18:AG18"/>
    <mergeCell ref="AH18:AI18"/>
    <mergeCell ref="AJ18:AL18"/>
    <mergeCell ref="W19:AA19"/>
    <mergeCell ref="AB19:AD19"/>
    <mergeCell ref="AF19:AG19"/>
    <mergeCell ref="AH19:AI19"/>
    <mergeCell ref="AJ19:AL19"/>
    <mergeCell ref="W20:AA20"/>
    <mergeCell ref="AB20:AD20"/>
    <mergeCell ref="AF20:AG20"/>
    <mergeCell ref="AH20:AI20"/>
    <mergeCell ref="AJ20:AL20"/>
    <mergeCell ref="BD23:BF23"/>
    <mergeCell ref="C23:G23"/>
    <mergeCell ref="H23:J23"/>
    <mergeCell ref="L23:M23"/>
    <mergeCell ref="N23:O23"/>
    <mergeCell ref="P23:R23"/>
    <mergeCell ref="W23:AA23"/>
    <mergeCell ref="AB23:AD23"/>
    <mergeCell ref="AF23:AG23"/>
    <mergeCell ref="AH23:AI23"/>
    <mergeCell ref="W34:Z34"/>
    <mergeCell ref="AE34:AI34"/>
    <mergeCell ref="AJ34:AL34"/>
    <mergeCell ref="AJ23:AL23"/>
    <mergeCell ref="AQ23:AU23"/>
    <mergeCell ref="AV23:AX23"/>
    <mergeCell ref="AZ23:BA23"/>
    <mergeCell ref="BB23:BC23"/>
    <mergeCell ref="AY34:BC34"/>
    <mergeCell ref="AY32:BC32"/>
    <mergeCell ref="BB28:BC28"/>
    <mergeCell ref="AY9:BA10"/>
    <mergeCell ref="BB9:BG9"/>
    <mergeCell ref="BB10:BC10"/>
    <mergeCell ref="BD10:BG10"/>
    <mergeCell ref="N9:S9"/>
    <mergeCell ref="K9:M10"/>
    <mergeCell ref="N10:O10"/>
    <mergeCell ref="P10:S10"/>
    <mergeCell ref="AE9:AG10"/>
    <mergeCell ref="AH9:AM9"/>
    <mergeCell ref="AH10:AI10"/>
    <mergeCell ref="AJ10:AM10"/>
  </mergeCells>
  <phoneticPr fontId="4"/>
  <printOptions verticalCentered="1"/>
  <pageMargins left="0.59055118110236227" right="0.19685039370078741" top="0.78740157480314965" bottom="0.59055118110236227" header="0.31496062992125984" footer="0.31496062992125984"/>
  <pageSetup paperSize="9" scale="94" fitToWidth="3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4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38100</xdr:rowOff>
                  </from>
                  <to>
                    <xdr:col>14</xdr:col>
                    <xdr:colOff>47625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15</xdr:col>
                    <xdr:colOff>323850</xdr:colOff>
                    <xdr:row>8</xdr:row>
                    <xdr:rowOff>38100</xdr:rowOff>
                  </from>
                  <to>
                    <xdr:col>16</xdr:col>
                    <xdr:colOff>314325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Check Box 22">
              <controlPr defaultSize="0" autoFill="0" autoLine="0" autoPict="0">
                <anchor moveWithCells="1">
                  <from>
                    <xdr:col>33</xdr:col>
                    <xdr:colOff>28575</xdr:colOff>
                    <xdr:row>8</xdr:row>
                    <xdr:rowOff>38100</xdr:rowOff>
                  </from>
                  <to>
                    <xdr:col>33</xdr:col>
                    <xdr:colOff>314325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Check Box 23">
              <controlPr defaultSize="0" autoFill="0" autoLine="0" autoPict="0">
                <anchor moveWithCells="1">
                  <from>
                    <xdr:col>35</xdr:col>
                    <xdr:colOff>219075</xdr:colOff>
                    <xdr:row>8</xdr:row>
                    <xdr:rowOff>38100</xdr:rowOff>
                  </from>
                  <to>
                    <xdr:col>36</xdr:col>
                    <xdr:colOff>209550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8" name="Check Box 24">
              <controlPr defaultSize="0" autoFill="0" autoLine="0" autoPict="0">
                <anchor moveWithCells="1">
                  <from>
                    <xdr:col>53</xdr:col>
                    <xdr:colOff>9525</xdr:colOff>
                    <xdr:row>8</xdr:row>
                    <xdr:rowOff>28575</xdr:rowOff>
                  </from>
                  <to>
                    <xdr:col>53</xdr:col>
                    <xdr:colOff>295275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" name="Check Box 25">
              <controlPr defaultSize="0" autoFill="0" autoLine="0" autoPict="0">
                <anchor moveWithCells="1">
                  <from>
                    <xdr:col>55</xdr:col>
                    <xdr:colOff>200025</xdr:colOff>
                    <xdr:row>8</xdr:row>
                    <xdr:rowOff>28575</xdr:rowOff>
                  </from>
                  <to>
                    <xdr:col>56</xdr:col>
                    <xdr:colOff>190500</xdr:colOff>
                    <xdr:row>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DDBC-200C-45CF-92F3-D76535F24228}">
  <dimension ref="A1:S35"/>
  <sheetViews>
    <sheetView showGridLines="0" showZeros="0" workbookViewId="0">
      <selection activeCell="H11" sqref="H11:J11"/>
    </sheetView>
  </sheetViews>
  <sheetFormatPr defaultColWidth="4.625" defaultRowHeight="16.5" customHeight="1"/>
  <cols>
    <col min="1" max="9" width="4.625" style="1"/>
    <col min="10" max="10" width="3.75" style="1" customWidth="1"/>
    <col min="11" max="18" width="4.625" style="1"/>
    <col min="19" max="19" width="4.75" style="1" bestFit="1" customWidth="1"/>
    <col min="20" max="16384" width="4.625" style="1"/>
  </cols>
  <sheetData>
    <row r="1" spans="1:19" ht="15" customHeight="1">
      <c r="K1" s="67"/>
      <c r="L1" s="67"/>
      <c r="M1" s="67"/>
      <c r="N1" s="67"/>
      <c r="O1" s="67"/>
      <c r="P1" s="67"/>
      <c r="Q1" s="67"/>
      <c r="R1" s="67"/>
      <c r="S1" s="67"/>
    </row>
    <row r="2" spans="1:19" ht="15" customHeight="1">
      <c r="A2" s="193" t="s">
        <v>17</v>
      </c>
      <c r="B2" s="193"/>
      <c r="C2" s="194">
        <f>表紙!C14</f>
        <v>0</v>
      </c>
      <c r="D2" s="194"/>
      <c r="E2" s="194"/>
      <c r="F2" s="194"/>
      <c r="G2" s="194"/>
      <c r="H2" s="194"/>
      <c r="I2" s="194"/>
      <c r="K2" s="67"/>
      <c r="L2" s="67"/>
      <c r="M2" s="67"/>
      <c r="N2" s="68"/>
      <c r="O2" s="69"/>
      <c r="P2" s="69"/>
      <c r="Q2" s="69"/>
      <c r="R2" s="69"/>
      <c r="S2" s="69"/>
    </row>
    <row r="3" spans="1:19" ht="15" customHeight="1">
      <c r="A3" s="193"/>
      <c r="B3" s="193"/>
      <c r="C3" s="194"/>
      <c r="D3" s="194"/>
      <c r="E3" s="194"/>
      <c r="F3" s="194"/>
      <c r="G3" s="194"/>
      <c r="H3" s="194"/>
      <c r="I3" s="194"/>
      <c r="K3" s="67"/>
      <c r="L3" s="67"/>
      <c r="M3" s="67"/>
      <c r="N3" s="68"/>
      <c r="O3" s="69"/>
      <c r="P3" s="69"/>
      <c r="Q3" s="69"/>
      <c r="R3" s="69"/>
      <c r="S3" s="69"/>
    </row>
    <row r="4" spans="1:19" ht="15" customHeight="1"/>
    <row r="5" spans="1:19" ht="21.95" customHeight="1">
      <c r="A5" s="19" t="s">
        <v>0</v>
      </c>
      <c r="B5" s="56" t="s">
        <v>1</v>
      </c>
      <c r="C5" s="192" t="s">
        <v>2</v>
      </c>
      <c r="D5" s="192"/>
      <c r="E5" s="192"/>
      <c r="F5" s="192"/>
      <c r="G5" s="192"/>
      <c r="H5" s="192"/>
      <c r="I5" s="192"/>
      <c r="J5" s="192"/>
      <c r="K5" s="56" t="s">
        <v>3</v>
      </c>
      <c r="L5" s="192" t="s">
        <v>4</v>
      </c>
      <c r="M5" s="192"/>
      <c r="N5" s="192" t="s">
        <v>5</v>
      </c>
      <c r="O5" s="192"/>
      <c r="P5" s="192" t="s">
        <v>6</v>
      </c>
      <c r="Q5" s="192"/>
      <c r="R5" s="192"/>
      <c r="S5" s="57" t="s">
        <v>7</v>
      </c>
    </row>
    <row r="6" spans="1:19" ht="21.95" customHeight="1">
      <c r="A6" s="23"/>
      <c r="B6" s="24"/>
      <c r="C6" s="195"/>
      <c r="D6" s="195"/>
      <c r="E6" s="195"/>
      <c r="F6" s="195"/>
      <c r="G6" s="196"/>
      <c r="H6" s="197"/>
      <c r="I6" s="195"/>
      <c r="J6" s="195"/>
      <c r="K6" s="25"/>
      <c r="L6" s="198"/>
      <c r="M6" s="198"/>
      <c r="N6" s="199"/>
      <c r="O6" s="199"/>
      <c r="P6" s="199" t="str">
        <f>IF(L6="","",ROUND(L6*N6,0))</f>
        <v/>
      </c>
      <c r="Q6" s="199"/>
      <c r="R6" s="199"/>
      <c r="S6" s="26"/>
    </row>
    <row r="7" spans="1:19" ht="21.95" customHeight="1">
      <c r="A7" s="23"/>
      <c r="B7" s="24"/>
      <c r="C7" s="195"/>
      <c r="D7" s="195"/>
      <c r="E7" s="195"/>
      <c r="F7" s="195"/>
      <c r="G7" s="196"/>
      <c r="H7" s="197"/>
      <c r="I7" s="195"/>
      <c r="J7" s="195"/>
      <c r="K7" s="25"/>
      <c r="L7" s="198"/>
      <c r="M7" s="198"/>
      <c r="N7" s="199"/>
      <c r="O7" s="199"/>
      <c r="P7" s="199" t="str">
        <f t="shared" ref="P7:P16" si="0">IF(L7="","",ROUND(L7*N7,0))</f>
        <v/>
      </c>
      <c r="Q7" s="199"/>
      <c r="R7" s="199"/>
      <c r="S7" s="26"/>
    </row>
    <row r="8" spans="1:19" ht="21.95" customHeight="1">
      <c r="A8" s="23"/>
      <c r="B8" s="24"/>
      <c r="C8" s="195"/>
      <c r="D8" s="195"/>
      <c r="E8" s="195"/>
      <c r="F8" s="195"/>
      <c r="G8" s="196"/>
      <c r="H8" s="197"/>
      <c r="I8" s="195"/>
      <c r="J8" s="195"/>
      <c r="K8" s="25"/>
      <c r="L8" s="198"/>
      <c r="M8" s="198"/>
      <c r="N8" s="199"/>
      <c r="O8" s="199"/>
      <c r="P8" s="199" t="str">
        <f t="shared" si="0"/>
        <v/>
      </c>
      <c r="Q8" s="199"/>
      <c r="R8" s="199"/>
      <c r="S8" s="26"/>
    </row>
    <row r="9" spans="1:19" ht="21.95" customHeight="1">
      <c r="A9" s="23"/>
      <c r="B9" s="24"/>
      <c r="C9" s="195"/>
      <c r="D9" s="195"/>
      <c r="E9" s="195"/>
      <c r="F9" s="195"/>
      <c r="G9" s="196"/>
      <c r="H9" s="197"/>
      <c r="I9" s="195"/>
      <c r="J9" s="195"/>
      <c r="K9" s="25"/>
      <c r="L9" s="198"/>
      <c r="M9" s="198"/>
      <c r="N9" s="199"/>
      <c r="O9" s="199"/>
      <c r="P9" s="199" t="str">
        <f t="shared" si="0"/>
        <v/>
      </c>
      <c r="Q9" s="199"/>
      <c r="R9" s="199"/>
      <c r="S9" s="26"/>
    </row>
    <row r="10" spans="1:19" ht="21.95" customHeight="1">
      <c r="A10" s="23"/>
      <c r="B10" s="24"/>
      <c r="C10" s="195"/>
      <c r="D10" s="195"/>
      <c r="E10" s="195"/>
      <c r="F10" s="195"/>
      <c r="G10" s="196"/>
      <c r="H10" s="197"/>
      <c r="I10" s="195"/>
      <c r="J10" s="195"/>
      <c r="K10" s="25"/>
      <c r="L10" s="198"/>
      <c r="M10" s="198"/>
      <c r="N10" s="199"/>
      <c r="O10" s="199"/>
      <c r="P10" s="199" t="str">
        <f t="shared" si="0"/>
        <v/>
      </c>
      <c r="Q10" s="199"/>
      <c r="R10" s="199"/>
      <c r="S10" s="26"/>
    </row>
    <row r="11" spans="1:19" ht="21.95" customHeight="1">
      <c r="A11" s="23"/>
      <c r="B11" s="24"/>
      <c r="C11" s="195"/>
      <c r="D11" s="195"/>
      <c r="E11" s="195"/>
      <c r="F11" s="195"/>
      <c r="G11" s="196"/>
      <c r="H11" s="197"/>
      <c r="I11" s="195"/>
      <c r="J11" s="195"/>
      <c r="K11" s="25"/>
      <c r="L11" s="198"/>
      <c r="M11" s="198"/>
      <c r="N11" s="199"/>
      <c r="O11" s="199"/>
      <c r="P11" s="199" t="str">
        <f t="shared" si="0"/>
        <v/>
      </c>
      <c r="Q11" s="199"/>
      <c r="R11" s="199"/>
      <c r="S11" s="26"/>
    </row>
    <row r="12" spans="1:19" ht="21.95" customHeight="1">
      <c r="A12" s="23"/>
      <c r="B12" s="24"/>
      <c r="C12" s="195"/>
      <c r="D12" s="195"/>
      <c r="E12" s="195"/>
      <c r="F12" s="195"/>
      <c r="G12" s="196"/>
      <c r="H12" s="197"/>
      <c r="I12" s="195"/>
      <c r="J12" s="195"/>
      <c r="K12" s="25"/>
      <c r="L12" s="198"/>
      <c r="M12" s="198"/>
      <c r="N12" s="199"/>
      <c r="O12" s="199"/>
      <c r="P12" s="199" t="str">
        <f t="shared" si="0"/>
        <v/>
      </c>
      <c r="Q12" s="199"/>
      <c r="R12" s="199"/>
      <c r="S12" s="26"/>
    </row>
    <row r="13" spans="1:19" ht="21.95" customHeight="1">
      <c r="A13" s="23"/>
      <c r="B13" s="24"/>
      <c r="C13" s="195"/>
      <c r="D13" s="195"/>
      <c r="E13" s="195"/>
      <c r="F13" s="195"/>
      <c r="G13" s="196"/>
      <c r="H13" s="197"/>
      <c r="I13" s="195"/>
      <c r="J13" s="195"/>
      <c r="K13" s="25"/>
      <c r="L13" s="198"/>
      <c r="M13" s="198"/>
      <c r="N13" s="199"/>
      <c r="O13" s="199"/>
      <c r="P13" s="199" t="str">
        <f t="shared" si="0"/>
        <v/>
      </c>
      <c r="Q13" s="199"/>
      <c r="R13" s="199"/>
      <c r="S13" s="26"/>
    </row>
    <row r="14" spans="1:19" ht="21.95" customHeight="1">
      <c r="A14" s="23"/>
      <c r="B14" s="24"/>
      <c r="C14" s="195"/>
      <c r="D14" s="195"/>
      <c r="E14" s="195"/>
      <c r="F14" s="195"/>
      <c r="G14" s="196"/>
      <c r="H14" s="197"/>
      <c r="I14" s="195"/>
      <c r="J14" s="195"/>
      <c r="K14" s="25"/>
      <c r="L14" s="198"/>
      <c r="M14" s="198"/>
      <c r="N14" s="199"/>
      <c r="O14" s="199"/>
      <c r="P14" s="199" t="str">
        <f t="shared" si="0"/>
        <v/>
      </c>
      <c r="Q14" s="199"/>
      <c r="R14" s="199"/>
      <c r="S14" s="26"/>
    </row>
    <row r="15" spans="1:19" ht="21.95" customHeight="1">
      <c r="A15" s="23"/>
      <c r="B15" s="24"/>
      <c r="C15" s="195"/>
      <c r="D15" s="195"/>
      <c r="E15" s="195"/>
      <c r="F15" s="195"/>
      <c r="G15" s="196"/>
      <c r="H15" s="197"/>
      <c r="I15" s="195"/>
      <c r="J15" s="195"/>
      <c r="K15" s="25"/>
      <c r="L15" s="198"/>
      <c r="M15" s="198"/>
      <c r="N15" s="199"/>
      <c r="O15" s="199"/>
      <c r="P15" s="199" t="str">
        <f t="shared" si="0"/>
        <v/>
      </c>
      <c r="Q15" s="199"/>
      <c r="R15" s="199"/>
      <c r="S15" s="26"/>
    </row>
    <row r="16" spans="1:19" ht="21.95" customHeight="1">
      <c r="A16" s="23"/>
      <c r="B16" s="24"/>
      <c r="C16" s="195"/>
      <c r="D16" s="195"/>
      <c r="E16" s="195"/>
      <c r="F16" s="195"/>
      <c r="G16" s="196"/>
      <c r="H16" s="197"/>
      <c r="I16" s="195"/>
      <c r="J16" s="195"/>
      <c r="K16" s="25"/>
      <c r="L16" s="198"/>
      <c r="M16" s="198"/>
      <c r="N16" s="199"/>
      <c r="O16" s="199"/>
      <c r="P16" s="199" t="str">
        <f t="shared" si="0"/>
        <v/>
      </c>
      <c r="Q16" s="199"/>
      <c r="R16" s="199"/>
      <c r="S16" s="26"/>
    </row>
    <row r="17" spans="1:19" ht="21.95" customHeight="1">
      <c r="A17" s="23"/>
      <c r="B17" s="24"/>
      <c r="C17" s="195"/>
      <c r="D17" s="195"/>
      <c r="E17" s="195"/>
      <c r="F17" s="195"/>
      <c r="G17" s="196"/>
      <c r="H17" s="197"/>
      <c r="I17" s="195"/>
      <c r="J17" s="195"/>
      <c r="K17" s="25"/>
      <c r="L17" s="198"/>
      <c r="M17" s="198"/>
      <c r="N17" s="199"/>
      <c r="O17" s="199"/>
      <c r="P17" s="199" t="str">
        <f t="shared" ref="P17:P35" si="1">IF(L17="","",ROUND(L17*N17,0))</f>
        <v/>
      </c>
      <c r="Q17" s="199"/>
      <c r="R17" s="199"/>
      <c r="S17" s="26"/>
    </row>
    <row r="18" spans="1:19" ht="21.95" customHeight="1">
      <c r="A18" s="23"/>
      <c r="B18" s="24"/>
      <c r="C18" s="195"/>
      <c r="D18" s="195"/>
      <c r="E18" s="195"/>
      <c r="F18" s="195"/>
      <c r="G18" s="196"/>
      <c r="H18" s="197"/>
      <c r="I18" s="195"/>
      <c r="J18" s="195"/>
      <c r="K18" s="25"/>
      <c r="L18" s="198"/>
      <c r="M18" s="198"/>
      <c r="N18" s="199"/>
      <c r="O18" s="199"/>
      <c r="P18" s="199" t="str">
        <f t="shared" si="1"/>
        <v/>
      </c>
      <c r="Q18" s="199"/>
      <c r="R18" s="199"/>
      <c r="S18" s="26"/>
    </row>
    <row r="19" spans="1:19" ht="21.95" customHeight="1">
      <c r="A19" s="23"/>
      <c r="B19" s="24"/>
      <c r="C19" s="195"/>
      <c r="D19" s="195"/>
      <c r="E19" s="195"/>
      <c r="F19" s="195"/>
      <c r="G19" s="196"/>
      <c r="H19" s="197"/>
      <c r="I19" s="195"/>
      <c r="J19" s="195"/>
      <c r="K19" s="25"/>
      <c r="L19" s="198"/>
      <c r="M19" s="198"/>
      <c r="N19" s="199"/>
      <c r="O19" s="199"/>
      <c r="P19" s="199" t="str">
        <f t="shared" si="1"/>
        <v/>
      </c>
      <c r="Q19" s="199"/>
      <c r="R19" s="199"/>
      <c r="S19" s="26"/>
    </row>
    <row r="20" spans="1:19" ht="21.95" customHeight="1">
      <c r="A20" s="23"/>
      <c r="B20" s="24"/>
      <c r="C20" s="195"/>
      <c r="D20" s="195"/>
      <c r="E20" s="195"/>
      <c r="F20" s="195"/>
      <c r="G20" s="196"/>
      <c r="H20" s="197"/>
      <c r="I20" s="195"/>
      <c r="J20" s="195"/>
      <c r="K20" s="25"/>
      <c r="L20" s="198"/>
      <c r="M20" s="198"/>
      <c r="N20" s="199"/>
      <c r="O20" s="199"/>
      <c r="P20" s="199" t="str">
        <f t="shared" si="1"/>
        <v/>
      </c>
      <c r="Q20" s="199"/>
      <c r="R20" s="199"/>
      <c r="S20" s="26"/>
    </row>
    <row r="21" spans="1:19" ht="21.95" customHeight="1">
      <c r="A21" s="23"/>
      <c r="B21" s="24"/>
      <c r="C21" s="195"/>
      <c r="D21" s="195"/>
      <c r="E21" s="195"/>
      <c r="F21" s="195"/>
      <c r="G21" s="196"/>
      <c r="H21" s="197"/>
      <c r="I21" s="195"/>
      <c r="J21" s="195"/>
      <c r="K21" s="25"/>
      <c r="L21" s="198"/>
      <c r="M21" s="198"/>
      <c r="N21" s="199"/>
      <c r="O21" s="199"/>
      <c r="P21" s="199" t="str">
        <f t="shared" si="1"/>
        <v/>
      </c>
      <c r="Q21" s="199"/>
      <c r="R21" s="199"/>
      <c r="S21" s="26"/>
    </row>
    <row r="22" spans="1:19" ht="21.95" customHeight="1">
      <c r="A22" s="23"/>
      <c r="B22" s="24"/>
      <c r="C22" s="195"/>
      <c r="D22" s="195"/>
      <c r="E22" s="195"/>
      <c r="F22" s="195"/>
      <c r="G22" s="196"/>
      <c r="H22" s="197"/>
      <c r="I22" s="195"/>
      <c r="J22" s="195"/>
      <c r="K22" s="25"/>
      <c r="L22" s="198"/>
      <c r="M22" s="198"/>
      <c r="N22" s="199"/>
      <c r="O22" s="199"/>
      <c r="P22" s="199" t="str">
        <f t="shared" si="1"/>
        <v/>
      </c>
      <c r="Q22" s="199"/>
      <c r="R22" s="199"/>
      <c r="S22" s="26"/>
    </row>
    <row r="23" spans="1:19" ht="21.95" customHeight="1">
      <c r="A23" s="23"/>
      <c r="B23" s="24"/>
      <c r="C23" s="195"/>
      <c r="D23" s="195"/>
      <c r="E23" s="195"/>
      <c r="F23" s="195"/>
      <c r="G23" s="196"/>
      <c r="H23" s="197"/>
      <c r="I23" s="195"/>
      <c r="J23" s="195"/>
      <c r="K23" s="25"/>
      <c r="L23" s="198"/>
      <c r="M23" s="198"/>
      <c r="N23" s="199"/>
      <c r="O23" s="199"/>
      <c r="P23" s="199" t="str">
        <f t="shared" si="1"/>
        <v/>
      </c>
      <c r="Q23" s="199"/>
      <c r="R23" s="199"/>
      <c r="S23" s="26"/>
    </row>
    <row r="24" spans="1:19" ht="21.95" customHeight="1">
      <c r="A24" s="23"/>
      <c r="B24" s="24"/>
      <c r="C24" s="195"/>
      <c r="D24" s="195"/>
      <c r="E24" s="195"/>
      <c r="F24" s="195"/>
      <c r="G24" s="196"/>
      <c r="H24" s="197"/>
      <c r="I24" s="195"/>
      <c r="J24" s="195"/>
      <c r="K24" s="25"/>
      <c r="L24" s="198"/>
      <c r="M24" s="198"/>
      <c r="N24" s="199"/>
      <c r="O24" s="199"/>
      <c r="P24" s="199" t="str">
        <f t="shared" si="1"/>
        <v/>
      </c>
      <c r="Q24" s="199"/>
      <c r="R24" s="199"/>
      <c r="S24" s="26"/>
    </row>
    <row r="25" spans="1:19" ht="21.95" customHeight="1">
      <c r="A25" s="23"/>
      <c r="B25" s="24"/>
      <c r="C25" s="195"/>
      <c r="D25" s="195"/>
      <c r="E25" s="195"/>
      <c r="F25" s="195"/>
      <c r="G25" s="196"/>
      <c r="H25" s="197"/>
      <c r="I25" s="195"/>
      <c r="J25" s="195"/>
      <c r="K25" s="25"/>
      <c r="L25" s="198"/>
      <c r="M25" s="198"/>
      <c r="N25" s="199"/>
      <c r="O25" s="199"/>
      <c r="P25" s="199" t="str">
        <f t="shared" si="1"/>
        <v/>
      </c>
      <c r="Q25" s="199"/>
      <c r="R25" s="199"/>
      <c r="S25" s="26"/>
    </row>
    <row r="26" spans="1:19" ht="21.95" customHeight="1">
      <c r="A26" s="23"/>
      <c r="B26" s="24"/>
      <c r="C26" s="195"/>
      <c r="D26" s="195"/>
      <c r="E26" s="195"/>
      <c r="F26" s="195"/>
      <c r="G26" s="196"/>
      <c r="H26" s="197"/>
      <c r="I26" s="195"/>
      <c r="J26" s="195"/>
      <c r="K26" s="25"/>
      <c r="L26" s="198"/>
      <c r="M26" s="198"/>
      <c r="N26" s="199"/>
      <c r="O26" s="199"/>
      <c r="P26" s="199" t="str">
        <f t="shared" si="1"/>
        <v/>
      </c>
      <c r="Q26" s="199"/>
      <c r="R26" s="199"/>
      <c r="S26" s="26"/>
    </row>
    <row r="27" spans="1:19" ht="21.95" customHeight="1">
      <c r="A27" s="23"/>
      <c r="B27" s="24"/>
      <c r="C27" s="195"/>
      <c r="D27" s="195"/>
      <c r="E27" s="195"/>
      <c r="F27" s="195"/>
      <c r="G27" s="196"/>
      <c r="H27" s="197"/>
      <c r="I27" s="195"/>
      <c r="J27" s="195"/>
      <c r="K27" s="25"/>
      <c r="L27" s="198"/>
      <c r="M27" s="198"/>
      <c r="N27" s="199"/>
      <c r="O27" s="199"/>
      <c r="P27" s="199" t="str">
        <f t="shared" si="1"/>
        <v/>
      </c>
      <c r="Q27" s="199"/>
      <c r="R27" s="199"/>
      <c r="S27" s="26"/>
    </row>
    <row r="28" spans="1:19" ht="21.95" customHeight="1">
      <c r="A28" s="23"/>
      <c r="B28" s="24"/>
      <c r="C28" s="195"/>
      <c r="D28" s="195"/>
      <c r="E28" s="195"/>
      <c r="F28" s="195"/>
      <c r="G28" s="196"/>
      <c r="H28" s="197"/>
      <c r="I28" s="195"/>
      <c r="J28" s="195"/>
      <c r="K28" s="25"/>
      <c r="L28" s="198"/>
      <c r="M28" s="198"/>
      <c r="N28" s="199"/>
      <c r="O28" s="199"/>
      <c r="P28" s="199" t="str">
        <f t="shared" si="1"/>
        <v/>
      </c>
      <c r="Q28" s="199"/>
      <c r="R28" s="199"/>
      <c r="S28" s="26"/>
    </row>
    <row r="29" spans="1:19" ht="21.95" customHeight="1">
      <c r="A29" s="23"/>
      <c r="B29" s="24"/>
      <c r="C29" s="195"/>
      <c r="D29" s="195"/>
      <c r="E29" s="195"/>
      <c r="F29" s="195"/>
      <c r="G29" s="196"/>
      <c r="H29" s="197"/>
      <c r="I29" s="195"/>
      <c r="J29" s="195"/>
      <c r="K29" s="25"/>
      <c r="L29" s="198"/>
      <c r="M29" s="198"/>
      <c r="N29" s="199"/>
      <c r="O29" s="199"/>
      <c r="P29" s="199" t="str">
        <f t="shared" si="1"/>
        <v/>
      </c>
      <c r="Q29" s="199"/>
      <c r="R29" s="199"/>
      <c r="S29" s="26"/>
    </row>
    <row r="30" spans="1:19" ht="21.95" customHeight="1">
      <c r="A30" s="23"/>
      <c r="B30" s="24"/>
      <c r="C30" s="195"/>
      <c r="D30" s="195"/>
      <c r="E30" s="195"/>
      <c r="F30" s="195"/>
      <c r="G30" s="196"/>
      <c r="H30" s="197"/>
      <c r="I30" s="195"/>
      <c r="J30" s="195"/>
      <c r="K30" s="25"/>
      <c r="L30" s="198"/>
      <c r="M30" s="198"/>
      <c r="N30" s="199"/>
      <c r="O30" s="199"/>
      <c r="P30" s="199" t="str">
        <f t="shared" si="1"/>
        <v/>
      </c>
      <c r="Q30" s="199"/>
      <c r="R30" s="199"/>
      <c r="S30" s="26"/>
    </row>
    <row r="31" spans="1:19" ht="21.95" customHeight="1">
      <c r="A31" s="23"/>
      <c r="B31" s="24"/>
      <c r="C31" s="195"/>
      <c r="D31" s="195"/>
      <c r="E31" s="195"/>
      <c r="F31" s="195"/>
      <c r="G31" s="196"/>
      <c r="H31" s="197"/>
      <c r="I31" s="195"/>
      <c r="J31" s="195"/>
      <c r="K31" s="25"/>
      <c r="L31" s="198"/>
      <c r="M31" s="198"/>
      <c r="N31" s="199"/>
      <c r="O31" s="199"/>
      <c r="P31" s="199" t="str">
        <f t="shared" si="1"/>
        <v/>
      </c>
      <c r="Q31" s="199"/>
      <c r="R31" s="199"/>
      <c r="S31" s="26"/>
    </row>
    <row r="32" spans="1:19" ht="21.95" customHeight="1">
      <c r="A32" s="23"/>
      <c r="B32" s="24"/>
      <c r="C32" s="195"/>
      <c r="D32" s="195"/>
      <c r="E32" s="195"/>
      <c r="F32" s="195"/>
      <c r="G32" s="196"/>
      <c r="H32" s="197"/>
      <c r="I32" s="195"/>
      <c r="J32" s="195"/>
      <c r="K32" s="25"/>
      <c r="L32" s="198"/>
      <c r="M32" s="198"/>
      <c r="N32" s="199"/>
      <c r="O32" s="199"/>
      <c r="P32" s="199" t="str">
        <f t="shared" si="1"/>
        <v/>
      </c>
      <c r="Q32" s="199"/>
      <c r="R32" s="199"/>
      <c r="S32" s="26"/>
    </row>
    <row r="33" spans="1:19" ht="21.95" customHeight="1">
      <c r="A33" s="23"/>
      <c r="B33" s="24"/>
      <c r="C33" s="195"/>
      <c r="D33" s="195"/>
      <c r="E33" s="195"/>
      <c r="F33" s="195"/>
      <c r="G33" s="196"/>
      <c r="H33" s="197"/>
      <c r="I33" s="195"/>
      <c r="J33" s="195"/>
      <c r="K33" s="25"/>
      <c r="L33" s="198"/>
      <c r="M33" s="198"/>
      <c r="N33" s="199"/>
      <c r="O33" s="199"/>
      <c r="P33" s="199" t="str">
        <f t="shared" si="1"/>
        <v/>
      </c>
      <c r="Q33" s="199"/>
      <c r="R33" s="199"/>
      <c r="S33" s="26"/>
    </row>
    <row r="34" spans="1:19" ht="21.95" customHeight="1">
      <c r="A34" s="23"/>
      <c r="B34" s="24"/>
      <c r="C34" s="195"/>
      <c r="D34" s="195"/>
      <c r="E34" s="195"/>
      <c r="F34" s="195"/>
      <c r="G34" s="196"/>
      <c r="H34" s="197"/>
      <c r="I34" s="195"/>
      <c r="J34" s="195"/>
      <c r="K34" s="25"/>
      <c r="L34" s="198"/>
      <c r="M34" s="198"/>
      <c r="N34" s="199"/>
      <c r="O34" s="199"/>
      <c r="P34" s="199" t="str">
        <f t="shared" si="1"/>
        <v/>
      </c>
      <c r="Q34" s="199"/>
      <c r="R34" s="199"/>
      <c r="S34" s="26"/>
    </row>
    <row r="35" spans="1:19" ht="21.95" customHeight="1">
      <c r="A35" s="58"/>
      <c r="B35" s="59"/>
      <c r="C35" s="200"/>
      <c r="D35" s="200"/>
      <c r="E35" s="200"/>
      <c r="F35" s="200"/>
      <c r="G35" s="201"/>
      <c r="H35" s="202"/>
      <c r="I35" s="200"/>
      <c r="J35" s="200"/>
      <c r="K35" s="60"/>
      <c r="L35" s="203"/>
      <c r="M35" s="203"/>
      <c r="N35" s="204"/>
      <c r="O35" s="204"/>
      <c r="P35" s="204" t="str">
        <f t="shared" si="1"/>
        <v/>
      </c>
      <c r="Q35" s="204"/>
      <c r="R35" s="204"/>
      <c r="S35" s="61"/>
    </row>
  </sheetData>
  <mergeCells count="156">
    <mergeCell ref="C35:G35"/>
    <mergeCell ref="H35:J35"/>
    <mergeCell ref="L35:M35"/>
    <mergeCell ref="N35:O35"/>
    <mergeCell ref="P35:R35"/>
    <mergeCell ref="C33:G33"/>
    <mergeCell ref="H33:J33"/>
    <mergeCell ref="L33:M33"/>
    <mergeCell ref="N33:O33"/>
    <mergeCell ref="P33:R33"/>
    <mergeCell ref="C34:G34"/>
    <mergeCell ref="H34:J34"/>
    <mergeCell ref="L34:M34"/>
    <mergeCell ref="N34:O34"/>
    <mergeCell ref="P34:R34"/>
    <mergeCell ref="C31:G31"/>
    <mergeCell ref="H31:J31"/>
    <mergeCell ref="L31:M31"/>
    <mergeCell ref="N31:O31"/>
    <mergeCell ref="P31:R31"/>
    <mergeCell ref="C32:G32"/>
    <mergeCell ref="H32:J32"/>
    <mergeCell ref="L32:M32"/>
    <mergeCell ref="N32:O32"/>
    <mergeCell ref="P32:R32"/>
    <mergeCell ref="C29:G29"/>
    <mergeCell ref="H29:J29"/>
    <mergeCell ref="L29:M29"/>
    <mergeCell ref="N29:O29"/>
    <mergeCell ref="P29:R29"/>
    <mergeCell ref="C30:G30"/>
    <mergeCell ref="H30:J30"/>
    <mergeCell ref="L30:M30"/>
    <mergeCell ref="N30:O30"/>
    <mergeCell ref="P30:R30"/>
    <mergeCell ref="C27:G27"/>
    <mergeCell ref="H27:J27"/>
    <mergeCell ref="L27:M27"/>
    <mergeCell ref="N27:O27"/>
    <mergeCell ref="P27:R27"/>
    <mergeCell ref="C28:G28"/>
    <mergeCell ref="H28:J28"/>
    <mergeCell ref="L28:M28"/>
    <mergeCell ref="N28:O28"/>
    <mergeCell ref="P28:R28"/>
    <mergeCell ref="P25:R25"/>
    <mergeCell ref="C26:G26"/>
    <mergeCell ref="H26:J26"/>
    <mergeCell ref="L26:M26"/>
    <mergeCell ref="N26:O26"/>
    <mergeCell ref="P26:R26"/>
    <mergeCell ref="C23:G23"/>
    <mergeCell ref="H23:J23"/>
    <mergeCell ref="L23:M23"/>
    <mergeCell ref="N23:O23"/>
    <mergeCell ref="P23:R23"/>
    <mergeCell ref="C24:G24"/>
    <mergeCell ref="H24:J24"/>
    <mergeCell ref="L24:M24"/>
    <mergeCell ref="N24:O24"/>
    <mergeCell ref="P24:R24"/>
    <mergeCell ref="C25:G25"/>
    <mergeCell ref="H25:J25"/>
    <mergeCell ref="L25:M25"/>
    <mergeCell ref="N25:O25"/>
    <mergeCell ref="L22:M22"/>
    <mergeCell ref="N22:O22"/>
    <mergeCell ref="P21:R21"/>
    <mergeCell ref="C21:G21"/>
    <mergeCell ref="H21:J21"/>
    <mergeCell ref="L21:M21"/>
    <mergeCell ref="N21:O21"/>
    <mergeCell ref="P20:R20"/>
    <mergeCell ref="P19:R19"/>
    <mergeCell ref="C20:G20"/>
    <mergeCell ref="H20:J20"/>
    <mergeCell ref="L20:M20"/>
    <mergeCell ref="N20:O20"/>
    <mergeCell ref="P22:R22"/>
    <mergeCell ref="C22:G22"/>
    <mergeCell ref="H22:J22"/>
    <mergeCell ref="P18:R18"/>
    <mergeCell ref="P17:R17"/>
    <mergeCell ref="C16:G16"/>
    <mergeCell ref="H16:J16"/>
    <mergeCell ref="L16:M16"/>
    <mergeCell ref="N16:O16"/>
    <mergeCell ref="P16:R16"/>
    <mergeCell ref="C19:G19"/>
    <mergeCell ref="H19:J19"/>
    <mergeCell ref="L19:M19"/>
    <mergeCell ref="N19:O19"/>
    <mergeCell ref="C17:G17"/>
    <mergeCell ref="H17:J17"/>
    <mergeCell ref="L17:M17"/>
    <mergeCell ref="N17:O17"/>
    <mergeCell ref="C18:G18"/>
    <mergeCell ref="H18:J18"/>
    <mergeCell ref="L18:M18"/>
    <mergeCell ref="N18:O18"/>
    <mergeCell ref="C15:G15"/>
    <mergeCell ref="H15:J15"/>
    <mergeCell ref="L15:M15"/>
    <mergeCell ref="N15:O15"/>
    <mergeCell ref="P15:R15"/>
    <mergeCell ref="C14:G14"/>
    <mergeCell ref="H14:J14"/>
    <mergeCell ref="L14:M14"/>
    <mergeCell ref="N14:O14"/>
    <mergeCell ref="P14:R14"/>
    <mergeCell ref="C13:G13"/>
    <mergeCell ref="H13:J13"/>
    <mergeCell ref="L13:M13"/>
    <mergeCell ref="N13:O13"/>
    <mergeCell ref="P13:R13"/>
    <mergeCell ref="C12:G12"/>
    <mergeCell ref="H12:J12"/>
    <mergeCell ref="L12:M12"/>
    <mergeCell ref="N12:O12"/>
    <mergeCell ref="P12:R12"/>
    <mergeCell ref="C11:G11"/>
    <mergeCell ref="H11:J11"/>
    <mergeCell ref="L11:M11"/>
    <mergeCell ref="N11:O11"/>
    <mergeCell ref="P11:R11"/>
    <mergeCell ref="C10:G10"/>
    <mergeCell ref="H10:J10"/>
    <mergeCell ref="L10:M10"/>
    <mergeCell ref="N10:O10"/>
    <mergeCell ref="P10:R10"/>
    <mergeCell ref="C9:G9"/>
    <mergeCell ref="H9:J9"/>
    <mergeCell ref="L9:M9"/>
    <mergeCell ref="N9:O9"/>
    <mergeCell ref="P9:R9"/>
    <mergeCell ref="C8:G8"/>
    <mergeCell ref="H8:J8"/>
    <mergeCell ref="L8:M8"/>
    <mergeCell ref="N8:O8"/>
    <mergeCell ref="P8:R8"/>
    <mergeCell ref="C5:J5"/>
    <mergeCell ref="L5:M5"/>
    <mergeCell ref="N5:O5"/>
    <mergeCell ref="P5:R5"/>
    <mergeCell ref="A2:B3"/>
    <mergeCell ref="C2:I3"/>
    <mergeCell ref="C7:G7"/>
    <mergeCell ref="H7:J7"/>
    <mergeCell ref="L7:M7"/>
    <mergeCell ref="N7:O7"/>
    <mergeCell ref="P7:R7"/>
    <mergeCell ref="C6:G6"/>
    <mergeCell ref="H6:J6"/>
    <mergeCell ref="L6:M6"/>
    <mergeCell ref="N6:O6"/>
    <mergeCell ref="P6:R6"/>
  </mergeCells>
  <phoneticPr fontId="4"/>
  <printOptions verticalCentered="1"/>
  <pageMargins left="0.59055118110236227" right="0.19685039370078741" top="0.78740157480314965" bottom="0.59055118110236227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95CC3-479C-4ED1-A646-A779A4EB7B2F}">
  <sheetPr>
    <pageSetUpPr fitToPage="1"/>
  </sheetPr>
  <dimension ref="A1:BJ40"/>
  <sheetViews>
    <sheetView showGridLines="0" showZeros="0" zoomScaleNormal="100" workbookViewId="0">
      <selection activeCell="W18" sqref="W18:AA18"/>
    </sheetView>
  </sheetViews>
  <sheetFormatPr defaultColWidth="4.375" defaultRowHeight="16.5" customHeight="1"/>
  <cols>
    <col min="1" max="19" width="4.625" style="1" customWidth="1"/>
    <col min="20" max="20" width="2.125" style="70" customWidth="1"/>
    <col min="21" max="39" width="4.625" style="1" customWidth="1"/>
    <col min="40" max="40" width="2.125" style="1" customWidth="1"/>
    <col min="41" max="41" width="4.375" style="1"/>
    <col min="42" max="59" width="4.625" style="1" customWidth="1"/>
    <col min="60" max="62" width="4.375" style="48"/>
    <col min="63" max="16384" width="4.375" style="1"/>
  </cols>
  <sheetData>
    <row r="1" spans="1:61" ht="16.5" customHeight="1">
      <c r="A1" s="8"/>
      <c r="B1" s="9"/>
      <c r="C1" s="9"/>
      <c r="D1" s="9"/>
      <c r="E1" s="9"/>
      <c r="F1" s="184" t="s">
        <v>49</v>
      </c>
      <c r="G1" s="184"/>
      <c r="H1" s="184"/>
      <c r="I1" s="184"/>
      <c r="J1" s="184"/>
      <c r="K1" s="184"/>
      <c r="L1" s="184"/>
      <c r="M1" s="184"/>
      <c r="N1" s="184"/>
      <c r="O1" s="9"/>
      <c r="P1" s="9"/>
      <c r="Q1" s="9"/>
      <c r="R1" s="9"/>
      <c r="S1" s="10"/>
      <c r="U1" s="8"/>
      <c r="V1" s="9"/>
      <c r="W1" s="9"/>
      <c r="X1" s="9"/>
      <c r="Y1" s="9"/>
      <c r="Z1" s="184" t="s">
        <v>49</v>
      </c>
      <c r="AA1" s="184"/>
      <c r="AB1" s="184"/>
      <c r="AC1" s="184"/>
      <c r="AD1" s="184"/>
      <c r="AE1" s="184"/>
      <c r="AF1" s="184"/>
      <c r="AG1" s="184"/>
      <c r="AH1" s="184"/>
      <c r="AI1" s="9"/>
      <c r="AJ1" s="9"/>
      <c r="AK1" s="9"/>
      <c r="AL1" s="9"/>
      <c r="AM1" s="10"/>
      <c r="AO1" s="8"/>
      <c r="AP1" s="9"/>
      <c r="AQ1" s="9"/>
      <c r="AR1" s="9"/>
      <c r="AS1" s="9"/>
      <c r="AT1" s="184" t="s">
        <v>49</v>
      </c>
      <c r="AU1" s="184"/>
      <c r="AV1" s="184"/>
      <c r="AW1" s="184"/>
      <c r="AX1" s="184"/>
      <c r="AY1" s="184"/>
      <c r="AZ1" s="184"/>
      <c r="BA1" s="184"/>
      <c r="BB1" s="184"/>
      <c r="BC1" s="9"/>
      <c r="BD1" s="9"/>
      <c r="BE1" s="9"/>
      <c r="BF1" s="9"/>
      <c r="BG1" s="10"/>
    </row>
    <row r="2" spans="1:61" ht="16.5" customHeight="1">
      <c r="A2" s="11"/>
      <c r="F2" s="185"/>
      <c r="G2" s="185"/>
      <c r="H2" s="185"/>
      <c r="I2" s="185"/>
      <c r="J2" s="185"/>
      <c r="K2" s="185"/>
      <c r="L2" s="185"/>
      <c r="M2" s="185"/>
      <c r="N2" s="185"/>
      <c r="O2" s="187" t="s">
        <v>51</v>
      </c>
      <c r="P2" s="187"/>
      <c r="Q2" s="187"/>
      <c r="S2" s="12"/>
      <c r="U2" s="11"/>
      <c r="Z2" s="185"/>
      <c r="AA2" s="185"/>
      <c r="AB2" s="185"/>
      <c r="AC2" s="185"/>
      <c r="AD2" s="185"/>
      <c r="AE2" s="185"/>
      <c r="AF2" s="185"/>
      <c r="AG2" s="185"/>
      <c r="AH2" s="185"/>
      <c r="AI2" s="187" t="s">
        <v>54</v>
      </c>
      <c r="AJ2" s="187"/>
      <c r="AK2" s="187"/>
      <c r="AM2" s="12"/>
      <c r="AO2" s="11"/>
      <c r="AT2" s="185"/>
      <c r="AU2" s="185"/>
      <c r="AV2" s="185"/>
      <c r="AW2" s="185"/>
      <c r="AX2" s="185"/>
      <c r="AY2" s="185"/>
      <c r="AZ2" s="185"/>
      <c r="BA2" s="185"/>
      <c r="BB2" s="185"/>
      <c r="BC2" s="187" t="s">
        <v>50</v>
      </c>
      <c r="BD2" s="187"/>
      <c r="BE2" s="187"/>
      <c r="BG2" s="12"/>
    </row>
    <row r="3" spans="1:61" ht="16.5" customHeight="1">
      <c r="A3" s="11"/>
      <c r="D3" s="48"/>
      <c r="F3" s="186"/>
      <c r="G3" s="186"/>
      <c r="H3" s="186"/>
      <c r="I3" s="186"/>
      <c r="J3" s="186"/>
      <c r="K3" s="186"/>
      <c r="L3" s="186"/>
      <c r="M3" s="186"/>
      <c r="N3" s="186"/>
      <c r="O3" s="187"/>
      <c r="P3" s="187"/>
      <c r="Q3" s="187"/>
      <c r="S3" s="12"/>
      <c r="U3" s="11"/>
      <c r="Z3" s="186"/>
      <c r="AA3" s="186"/>
      <c r="AB3" s="186"/>
      <c r="AC3" s="186"/>
      <c r="AD3" s="186"/>
      <c r="AE3" s="186"/>
      <c r="AF3" s="186"/>
      <c r="AG3" s="186"/>
      <c r="AH3" s="186"/>
      <c r="AI3" s="187"/>
      <c r="AJ3" s="187"/>
      <c r="AK3" s="187"/>
      <c r="AM3" s="12"/>
      <c r="AO3" s="11"/>
      <c r="AT3" s="186"/>
      <c r="AU3" s="186"/>
      <c r="AV3" s="186"/>
      <c r="AW3" s="186"/>
      <c r="AX3" s="186"/>
      <c r="AY3" s="186"/>
      <c r="AZ3" s="186"/>
      <c r="BA3" s="186"/>
      <c r="BB3" s="186"/>
      <c r="BC3" s="187"/>
      <c r="BD3" s="187"/>
      <c r="BE3" s="187"/>
      <c r="BG3" s="12"/>
    </row>
    <row r="4" spans="1:61" ht="16.5" customHeight="1">
      <c r="A4" s="11"/>
      <c r="F4" s="188" t="s">
        <v>75</v>
      </c>
      <c r="G4" s="188"/>
      <c r="H4" s="4">
        <v>5</v>
      </c>
      <c r="I4" s="5" t="s">
        <v>46</v>
      </c>
      <c r="J4" s="4">
        <v>6</v>
      </c>
      <c r="K4" s="5" t="s">
        <v>47</v>
      </c>
      <c r="L4" s="4">
        <v>30</v>
      </c>
      <c r="M4" s="189" t="s">
        <v>48</v>
      </c>
      <c r="N4" s="189"/>
      <c r="S4" s="12"/>
      <c r="U4" s="11"/>
      <c r="Z4" s="191" t="str">
        <f t="shared" ref="Z4" si="0">F4</f>
        <v>令和</v>
      </c>
      <c r="AA4" s="191"/>
      <c r="AB4" s="6">
        <f>H4</f>
        <v>5</v>
      </c>
      <c r="AC4" s="5" t="s">
        <v>46</v>
      </c>
      <c r="AD4" s="6">
        <f>J4</f>
        <v>6</v>
      </c>
      <c r="AE4" s="5" t="s">
        <v>47</v>
      </c>
      <c r="AF4" s="6">
        <f>L4</f>
        <v>30</v>
      </c>
      <c r="AG4" s="189" t="s">
        <v>48</v>
      </c>
      <c r="AH4" s="189"/>
      <c r="AM4" s="12"/>
      <c r="AO4" s="11"/>
      <c r="AT4" s="190" t="str">
        <f t="shared" ref="AT4" si="1">F4</f>
        <v>令和</v>
      </c>
      <c r="AU4" s="190"/>
      <c r="AV4" s="7">
        <f>H4</f>
        <v>5</v>
      </c>
      <c r="AW4" s="5" t="s">
        <v>46</v>
      </c>
      <c r="AX4" s="7">
        <f>J4</f>
        <v>6</v>
      </c>
      <c r="AY4" s="5" t="s">
        <v>47</v>
      </c>
      <c r="AZ4" s="7">
        <f>L4</f>
        <v>30</v>
      </c>
      <c r="BA4" s="189" t="s">
        <v>48</v>
      </c>
      <c r="BB4" s="189"/>
      <c r="BG4" s="12"/>
    </row>
    <row r="5" spans="1:61" ht="16.5" customHeight="1">
      <c r="A5" s="11"/>
      <c r="S5" s="12"/>
      <c r="U5" s="11"/>
      <c r="AM5" s="12"/>
      <c r="AO5" s="11"/>
      <c r="BG5" s="12"/>
    </row>
    <row r="6" spans="1:61" ht="26.25" customHeight="1">
      <c r="A6" s="167" t="s">
        <v>53</v>
      </c>
      <c r="B6" s="168"/>
      <c r="C6" s="168"/>
      <c r="D6" s="168"/>
      <c r="E6" s="168"/>
      <c r="F6" s="168"/>
      <c r="G6" s="168"/>
      <c r="H6" s="168"/>
      <c r="I6" s="168"/>
      <c r="J6" s="168"/>
      <c r="K6" s="62" t="s">
        <v>56</v>
      </c>
      <c r="L6" s="222" t="s">
        <v>81</v>
      </c>
      <c r="M6" s="222"/>
      <c r="N6" s="222"/>
      <c r="O6" s="222"/>
      <c r="P6" s="222"/>
      <c r="Q6" s="222"/>
      <c r="R6" s="222"/>
      <c r="S6" s="169" t="s">
        <v>15</v>
      </c>
      <c r="U6" s="167" t="s">
        <v>53</v>
      </c>
      <c r="V6" s="168"/>
      <c r="W6" s="168"/>
      <c r="X6" s="168"/>
      <c r="Y6" s="168"/>
      <c r="Z6" s="168"/>
      <c r="AA6" s="168"/>
      <c r="AB6" s="168"/>
      <c r="AC6" s="168"/>
      <c r="AD6" s="168"/>
      <c r="AE6" s="63"/>
      <c r="AF6" s="177" t="str">
        <f>L6</f>
        <v>　岡山県倉敷市神田〇丁目〇番〇号</v>
      </c>
      <c r="AG6" s="177"/>
      <c r="AH6" s="177"/>
      <c r="AI6" s="177"/>
      <c r="AJ6" s="177"/>
      <c r="AK6" s="177"/>
      <c r="AL6" s="177"/>
      <c r="AM6" s="172" t="s">
        <v>15</v>
      </c>
      <c r="AO6" s="167" t="s">
        <v>53</v>
      </c>
      <c r="AP6" s="168"/>
      <c r="AQ6" s="168"/>
      <c r="AR6" s="168"/>
      <c r="AS6" s="168"/>
      <c r="AT6" s="168"/>
      <c r="AU6" s="168"/>
      <c r="AV6" s="168"/>
      <c r="AW6" s="168"/>
      <c r="AX6" s="168"/>
      <c r="AY6" s="63"/>
      <c r="AZ6" s="178" t="str">
        <f>L6</f>
        <v>　岡山県倉敷市神田〇丁目〇番〇号</v>
      </c>
      <c r="BA6" s="178"/>
      <c r="BB6" s="178"/>
      <c r="BC6" s="178"/>
      <c r="BD6" s="178"/>
      <c r="BE6" s="178"/>
      <c r="BF6" s="178"/>
      <c r="BG6" s="172" t="s">
        <v>15</v>
      </c>
    </row>
    <row r="7" spans="1:61" ht="26.25" customHeight="1">
      <c r="A7" s="175" t="s">
        <v>52</v>
      </c>
      <c r="B7" s="168"/>
      <c r="C7" s="168"/>
      <c r="D7" s="168"/>
      <c r="E7" s="168"/>
      <c r="F7" s="168"/>
      <c r="G7" s="168"/>
      <c r="H7" s="168"/>
      <c r="I7" s="168"/>
      <c r="J7" s="168"/>
      <c r="K7" s="64" t="s">
        <v>66</v>
      </c>
      <c r="L7" s="223" t="s">
        <v>82</v>
      </c>
      <c r="M7" s="223"/>
      <c r="N7" s="223"/>
      <c r="O7" s="223"/>
      <c r="P7" s="223"/>
      <c r="Q7" s="223"/>
      <c r="R7" s="223"/>
      <c r="S7" s="170"/>
      <c r="U7" s="175" t="s">
        <v>52</v>
      </c>
      <c r="V7" s="168"/>
      <c r="W7" s="168"/>
      <c r="X7" s="168"/>
      <c r="Y7" s="168"/>
      <c r="Z7" s="168"/>
      <c r="AA7" s="168"/>
      <c r="AB7" s="168"/>
      <c r="AC7" s="168"/>
      <c r="AD7" s="168"/>
      <c r="AE7" s="66" t="str">
        <f>K7</f>
        <v>　　　　　　株式会社　〇〇〇建設</v>
      </c>
      <c r="AF7" s="168" t="str">
        <f>L7</f>
        <v>株式会社　〇〇〇建設</v>
      </c>
      <c r="AG7" s="168"/>
      <c r="AH7" s="168"/>
      <c r="AI7" s="168"/>
      <c r="AJ7" s="168"/>
      <c r="AK7" s="168"/>
      <c r="AL7" s="168"/>
      <c r="AM7" s="173"/>
      <c r="AO7" s="175" t="s">
        <v>52</v>
      </c>
      <c r="AP7" s="168"/>
      <c r="AQ7" s="168"/>
      <c r="AR7" s="168"/>
      <c r="AS7" s="168"/>
      <c r="AT7" s="168"/>
      <c r="AU7" s="168"/>
      <c r="AV7" s="168"/>
      <c r="AW7" s="168"/>
      <c r="AX7" s="168"/>
      <c r="AY7" s="66" t="str">
        <f>K7</f>
        <v>　　　　　　株式会社　〇〇〇建設</v>
      </c>
      <c r="AZ7" s="182" t="str">
        <f>L7</f>
        <v>株式会社　〇〇〇建設</v>
      </c>
      <c r="BA7" s="182"/>
      <c r="BB7" s="182"/>
      <c r="BC7" s="182"/>
      <c r="BD7" s="182"/>
      <c r="BE7" s="182"/>
      <c r="BF7" s="182"/>
      <c r="BG7" s="173"/>
    </row>
    <row r="8" spans="1:61" ht="20.25" customHeight="1">
      <c r="A8" s="13"/>
      <c r="B8" s="2"/>
      <c r="C8" s="2"/>
      <c r="D8" s="2"/>
      <c r="E8" s="2"/>
      <c r="F8" s="2"/>
      <c r="G8" s="2"/>
      <c r="H8" s="2"/>
      <c r="I8" s="2"/>
      <c r="J8" s="2"/>
      <c r="K8" s="65" t="s">
        <v>57</v>
      </c>
      <c r="L8" s="224" t="s">
        <v>83</v>
      </c>
      <c r="M8" s="224"/>
      <c r="N8" s="224"/>
      <c r="O8" s="224"/>
      <c r="P8" s="224"/>
      <c r="Q8" s="224"/>
      <c r="R8" s="224"/>
      <c r="S8" s="171"/>
      <c r="U8" s="13"/>
      <c r="V8" s="2"/>
      <c r="W8" s="2"/>
      <c r="X8" s="2"/>
      <c r="Y8" s="2"/>
      <c r="Z8" s="2"/>
      <c r="AA8" s="2"/>
      <c r="AB8" s="2"/>
      <c r="AC8" s="2"/>
      <c r="AD8" s="2"/>
      <c r="AE8" s="41" t="str">
        <f>K8</f>
        <v>　　　　　　　代表取締役　　〇〇　〇〇</v>
      </c>
      <c r="AF8" s="181" t="str">
        <f>L8</f>
        <v>　　　代表取締役　　〇〇　〇〇</v>
      </c>
      <c r="AG8" s="181"/>
      <c r="AH8" s="181"/>
      <c r="AI8" s="181"/>
      <c r="AJ8" s="181"/>
      <c r="AK8" s="181"/>
      <c r="AL8" s="181"/>
      <c r="AM8" s="174"/>
      <c r="AO8" s="13"/>
      <c r="AP8" s="2"/>
      <c r="AQ8" s="2"/>
      <c r="AR8" s="2"/>
      <c r="AS8" s="2"/>
      <c r="AT8" s="2"/>
      <c r="AU8" s="2"/>
      <c r="AV8" s="2"/>
      <c r="AW8" s="2"/>
      <c r="AX8" s="2"/>
      <c r="AY8" s="41" t="str">
        <f>K8</f>
        <v>　　　　　　　代表取締役　　〇〇　〇〇</v>
      </c>
      <c r="AZ8" s="183" t="str">
        <f>L8</f>
        <v>　　　代表取締役　　〇〇　〇〇</v>
      </c>
      <c r="BA8" s="183"/>
      <c r="BB8" s="183"/>
      <c r="BC8" s="183"/>
      <c r="BD8" s="183"/>
      <c r="BE8" s="183"/>
      <c r="BF8" s="183"/>
      <c r="BG8" s="174"/>
    </row>
    <row r="9" spans="1:61" ht="20.25" customHeight="1">
      <c r="A9" s="13"/>
      <c r="B9" s="2"/>
      <c r="C9" s="2"/>
      <c r="D9" s="2"/>
      <c r="E9" s="2"/>
      <c r="F9" s="2"/>
      <c r="G9" s="2"/>
      <c r="H9" s="2"/>
      <c r="I9" s="2"/>
      <c r="J9" s="2"/>
      <c r="K9" s="86" t="s">
        <v>76</v>
      </c>
      <c r="L9" s="87"/>
      <c r="M9" s="88"/>
      <c r="N9" s="84"/>
      <c r="O9" s="85"/>
      <c r="P9" s="85"/>
      <c r="Q9" s="85"/>
      <c r="R9" s="85"/>
      <c r="S9" s="85"/>
      <c r="T9" s="1"/>
      <c r="U9" s="13"/>
      <c r="V9" s="2"/>
      <c r="W9" s="2"/>
      <c r="X9" s="2"/>
      <c r="Y9" s="2"/>
      <c r="Z9" s="2"/>
      <c r="AA9" s="2"/>
      <c r="AB9" s="2"/>
      <c r="AC9" s="2"/>
      <c r="AD9" s="2"/>
      <c r="AE9" s="72" t="s">
        <v>79</v>
      </c>
      <c r="AF9" s="73"/>
      <c r="AG9" s="74"/>
      <c r="AH9" s="73"/>
      <c r="AI9" s="73"/>
      <c r="AJ9" s="73"/>
      <c r="AK9" s="73"/>
      <c r="AL9" s="73"/>
      <c r="AM9" s="78"/>
      <c r="AO9" s="13"/>
      <c r="AP9" s="2"/>
      <c r="AQ9" s="2"/>
      <c r="AR9" s="2"/>
      <c r="AS9" s="2"/>
      <c r="AT9" s="2"/>
      <c r="AU9" s="2"/>
      <c r="AV9" s="2"/>
      <c r="AW9" s="2"/>
      <c r="AX9" s="2"/>
      <c r="AY9" s="72" t="s">
        <v>79</v>
      </c>
      <c r="AZ9" s="73"/>
      <c r="BA9" s="74"/>
      <c r="BB9" s="73"/>
      <c r="BC9" s="73"/>
      <c r="BD9" s="73"/>
      <c r="BE9" s="73"/>
      <c r="BF9" s="73"/>
      <c r="BG9" s="78"/>
    </row>
    <row r="10" spans="1:61" ht="20.25" customHeight="1">
      <c r="A10" s="13"/>
      <c r="B10" s="2"/>
      <c r="C10" s="2"/>
      <c r="D10" s="2"/>
      <c r="E10" s="2"/>
      <c r="F10" s="2"/>
      <c r="G10" s="2"/>
      <c r="H10" s="2"/>
      <c r="I10" s="2"/>
      <c r="J10" s="2"/>
      <c r="K10" s="89"/>
      <c r="L10" s="90"/>
      <c r="M10" s="91"/>
      <c r="N10" s="92" t="s">
        <v>77</v>
      </c>
      <c r="O10" s="93"/>
      <c r="P10" s="225" t="s">
        <v>84</v>
      </c>
      <c r="Q10" s="225"/>
      <c r="R10" s="225"/>
      <c r="S10" s="226"/>
      <c r="T10" s="1"/>
      <c r="U10" s="13"/>
      <c r="V10" s="2"/>
      <c r="W10" s="2"/>
      <c r="X10" s="2"/>
      <c r="Y10" s="2"/>
      <c r="Z10" s="2"/>
      <c r="AA10" s="2"/>
      <c r="AB10" s="2"/>
      <c r="AC10" s="2"/>
      <c r="AD10" s="2"/>
      <c r="AE10" s="75"/>
      <c r="AF10" s="76"/>
      <c r="AG10" s="77"/>
      <c r="AH10" s="79" t="s">
        <v>80</v>
      </c>
      <c r="AI10" s="80"/>
      <c r="AJ10" s="81" t="str">
        <f>P10</f>
        <v>1234567891011</v>
      </c>
      <c r="AK10" s="82"/>
      <c r="AL10" s="82"/>
      <c r="AM10" s="83"/>
      <c r="AO10" s="13"/>
      <c r="AP10" s="2"/>
      <c r="AQ10" s="2"/>
      <c r="AR10" s="2"/>
      <c r="AS10" s="2"/>
      <c r="AT10" s="2"/>
      <c r="AU10" s="2"/>
      <c r="AV10" s="2"/>
      <c r="AW10" s="2"/>
      <c r="AX10" s="2"/>
      <c r="AY10" s="75"/>
      <c r="AZ10" s="76"/>
      <c r="BA10" s="77"/>
      <c r="BB10" s="79" t="s">
        <v>80</v>
      </c>
      <c r="BC10" s="80"/>
      <c r="BD10" s="81" t="str">
        <f>P10</f>
        <v>1234567891011</v>
      </c>
      <c r="BE10" s="82"/>
      <c r="BF10" s="82"/>
      <c r="BG10" s="83"/>
    </row>
    <row r="11" spans="1:61" ht="15" customHeight="1">
      <c r="A11" s="140" t="s">
        <v>16</v>
      </c>
      <c r="B11" s="125"/>
      <c r="C11" s="161">
        <f>P34</f>
        <v>445500</v>
      </c>
      <c r="D11" s="162"/>
      <c r="E11" s="162"/>
      <c r="F11" s="162"/>
      <c r="G11" s="162"/>
      <c r="H11" s="162"/>
      <c r="I11" s="159" t="s">
        <v>55</v>
      </c>
      <c r="K11" s="131" t="s">
        <v>12</v>
      </c>
      <c r="L11" s="132"/>
      <c r="M11" s="136"/>
      <c r="N11" s="205" t="s">
        <v>58</v>
      </c>
      <c r="O11" s="206"/>
      <c r="P11" s="206"/>
      <c r="Q11" s="206"/>
      <c r="R11" s="206"/>
      <c r="S11" s="206"/>
      <c r="U11" s="140" t="s">
        <v>16</v>
      </c>
      <c r="V11" s="141"/>
      <c r="W11" s="161">
        <f>AJ34</f>
        <v>445500</v>
      </c>
      <c r="X11" s="162"/>
      <c r="Y11" s="162"/>
      <c r="Z11" s="162"/>
      <c r="AA11" s="162"/>
      <c r="AB11" s="162"/>
      <c r="AC11" s="159" t="s">
        <v>55</v>
      </c>
      <c r="AE11" s="131" t="s">
        <v>12</v>
      </c>
      <c r="AF11" s="132"/>
      <c r="AG11" s="133"/>
      <c r="AH11" s="165" t="str">
        <f>N11</f>
        <v>１２３－４５６－７８９０</v>
      </c>
      <c r="AI11" s="166"/>
      <c r="AJ11" s="166"/>
      <c r="AK11" s="166"/>
      <c r="AL11" s="166"/>
      <c r="AM11" s="166"/>
      <c r="AO11" s="140" t="s">
        <v>16</v>
      </c>
      <c r="AP11" s="125"/>
      <c r="AQ11" s="161">
        <f>BD34</f>
        <v>445500</v>
      </c>
      <c r="AR11" s="162"/>
      <c r="AS11" s="162"/>
      <c r="AT11" s="162"/>
      <c r="AU11" s="162"/>
      <c r="AV11" s="162"/>
      <c r="AW11" s="159" t="s">
        <v>55</v>
      </c>
      <c r="AY11" s="131" t="s">
        <v>12</v>
      </c>
      <c r="AZ11" s="132"/>
      <c r="BA11" s="133"/>
      <c r="BB11" s="134" t="str">
        <f>N11</f>
        <v>１２３－４５６－７８９０</v>
      </c>
      <c r="BC11" s="135"/>
      <c r="BD11" s="135"/>
      <c r="BE11" s="135"/>
      <c r="BF11" s="135"/>
      <c r="BG11" s="135"/>
    </row>
    <row r="12" spans="1:61" ht="15" customHeight="1">
      <c r="A12" s="142"/>
      <c r="B12" s="150"/>
      <c r="C12" s="163"/>
      <c r="D12" s="164"/>
      <c r="E12" s="164"/>
      <c r="F12" s="164"/>
      <c r="G12" s="164"/>
      <c r="H12" s="164"/>
      <c r="I12" s="160"/>
      <c r="K12" s="131" t="s">
        <v>11</v>
      </c>
      <c r="L12" s="132"/>
      <c r="M12" s="136"/>
      <c r="N12" s="207" t="s">
        <v>59</v>
      </c>
      <c r="O12" s="208"/>
      <c r="P12" s="42" t="s">
        <v>13</v>
      </c>
      <c r="Q12" s="208" t="s">
        <v>60</v>
      </c>
      <c r="R12" s="208"/>
      <c r="S12" s="43" t="s">
        <v>14</v>
      </c>
      <c r="U12" s="142"/>
      <c r="V12" s="143"/>
      <c r="W12" s="163"/>
      <c r="X12" s="164"/>
      <c r="Y12" s="164"/>
      <c r="Z12" s="164"/>
      <c r="AA12" s="164"/>
      <c r="AB12" s="164"/>
      <c r="AC12" s="160"/>
      <c r="AE12" s="131" t="s">
        <v>11</v>
      </c>
      <c r="AF12" s="132"/>
      <c r="AG12" s="133"/>
      <c r="AH12" s="79" t="str">
        <f>N12</f>
        <v>×××</v>
      </c>
      <c r="AI12" s="80"/>
      <c r="AJ12" s="29" t="str">
        <f>P12</f>
        <v>銀行</v>
      </c>
      <c r="AK12" s="80" t="str">
        <f>Q12</f>
        <v>△△△</v>
      </c>
      <c r="AL12" s="80"/>
      <c r="AM12" s="30" t="str">
        <f>S12</f>
        <v>支店</v>
      </c>
      <c r="AO12" s="142"/>
      <c r="AP12" s="150"/>
      <c r="AQ12" s="163"/>
      <c r="AR12" s="164"/>
      <c r="AS12" s="164"/>
      <c r="AT12" s="164"/>
      <c r="AU12" s="164"/>
      <c r="AV12" s="164"/>
      <c r="AW12" s="160"/>
      <c r="AY12" s="131" t="s">
        <v>11</v>
      </c>
      <c r="AZ12" s="132"/>
      <c r="BA12" s="133"/>
      <c r="BB12" s="79" t="str">
        <f>N12</f>
        <v>×××</v>
      </c>
      <c r="BC12" s="80"/>
      <c r="BD12" s="29" t="str">
        <f>P12</f>
        <v>銀行</v>
      </c>
      <c r="BE12" s="80" t="str">
        <f>Q12</f>
        <v>△△△</v>
      </c>
      <c r="BF12" s="80"/>
      <c r="BG12" s="30" t="str">
        <f>S12</f>
        <v>支店</v>
      </c>
    </row>
    <row r="13" spans="1:61" ht="15" customHeight="1">
      <c r="A13" s="11"/>
      <c r="K13" s="131" t="s">
        <v>10</v>
      </c>
      <c r="L13" s="132"/>
      <c r="M13" s="136"/>
      <c r="N13" s="215" t="s">
        <v>61</v>
      </c>
      <c r="O13" s="216"/>
      <c r="P13" s="216"/>
      <c r="Q13" s="216"/>
      <c r="R13" s="216"/>
      <c r="S13" s="216"/>
      <c r="U13" s="11"/>
      <c r="AE13" s="131" t="s">
        <v>10</v>
      </c>
      <c r="AF13" s="132"/>
      <c r="AG13" s="133"/>
      <c r="AH13" s="134" t="str">
        <f>N13</f>
        <v>当座</v>
      </c>
      <c r="AI13" s="135"/>
      <c r="AJ13" s="135"/>
      <c r="AK13" s="135"/>
      <c r="AL13" s="135"/>
      <c r="AM13" s="135"/>
      <c r="AO13" s="11"/>
      <c r="AY13" s="131" t="s">
        <v>10</v>
      </c>
      <c r="AZ13" s="132"/>
      <c r="BA13" s="133"/>
      <c r="BB13" s="134" t="str">
        <f t="shared" ref="BB13:BB15" si="2">N13</f>
        <v>当座</v>
      </c>
      <c r="BC13" s="135"/>
      <c r="BD13" s="135"/>
      <c r="BE13" s="135"/>
      <c r="BF13" s="135"/>
      <c r="BG13" s="135"/>
      <c r="BI13" s="71" t="b">
        <v>0</v>
      </c>
    </row>
    <row r="14" spans="1:61" ht="15" customHeight="1">
      <c r="A14" s="140" t="s">
        <v>17</v>
      </c>
      <c r="B14" s="125"/>
      <c r="C14" s="209" t="s">
        <v>67</v>
      </c>
      <c r="D14" s="210"/>
      <c r="E14" s="210"/>
      <c r="F14" s="210"/>
      <c r="G14" s="210"/>
      <c r="H14" s="210"/>
      <c r="I14" s="211"/>
      <c r="K14" s="131" t="s">
        <v>9</v>
      </c>
      <c r="L14" s="132"/>
      <c r="M14" s="136"/>
      <c r="N14" s="205" t="s">
        <v>62</v>
      </c>
      <c r="O14" s="206"/>
      <c r="P14" s="206"/>
      <c r="Q14" s="206"/>
      <c r="R14" s="206"/>
      <c r="S14" s="206"/>
      <c r="U14" s="140" t="s">
        <v>17</v>
      </c>
      <c r="V14" s="141"/>
      <c r="W14" s="144" t="str">
        <f>C14</f>
        <v>〇〇〇造成工事</v>
      </c>
      <c r="X14" s="145"/>
      <c r="Y14" s="145"/>
      <c r="Z14" s="145"/>
      <c r="AA14" s="145"/>
      <c r="AB14" s="145"/>
      <c r="AC14" s="146"/>
      <c r="AE14" s="131" t="s">
        <v>9</v>
      </c>
      <c r="AF14" s="132"/>
      <c r="AG14" s="133"/>
      <c r="AH14" s="137" t="str">
        <f t="shared" ref="AH14:AH15" si="3">N14</f>
        <v>１２３４５６７</v>
      </c>
      <c r="AI14" s="135"/>
      <c r="AJ14" s="135"/>
      <c r="AK14" s="135"/>
      <c r="AL14" s="135"/>
      <c r="AM14" s="135"/>
      <c r="AO14" s="140" t="s">
        <v>17</v>
      </c>
      <c r="AP14" s="125"/>
      <c r="AQ14" s="144" t="str">
        <f>C14</f>
        <v>〇〇〇造成工事</v>
      </c>
      <c r="AR14" s="145"/>
      <c r="AS14" s="145"/>
      <c r="AT14" s="145"/>
      <c r="AU14" s="145"/>
      <c r="AV14" s="145"/>
      <c r="AW14" s="146"/>
      <c r="AY14" s="131" t="s">
        <v>9</v>
      </c>
      <c r="AZ14" s="132"/>
      <c r="BA14" s="133"/>
      <c r="BB14" s="134" t="str">
        <f t="shared" si="2"/>
        <v>１２３４５６７</v>
      </c>
      <c r="BC14" s="135"/>
      <c r="BD14" s="135"/>
      <c r="BE14" s="135"/>
      <c r="BF14" s="135"/>
      <c r="BG14" s="135"/>
      <c r="BI14" s="71" t="b">
        <v>0</v>
      </c>
    </row>
    <row r="15" spans="1:61" ht="15" customHeight="1">
      <c r="A15" s="142"/>
      <c r="B15" s="150"/>
      <c r="C15" s="212"/>
      <c r="D15" s="213"/>
      <c r="E15" s="213"/>
      <c r="F15" s="213"/>
      <c r="G15" s="213"/>
      <c r="H15" s="213"/>
      <c r="I15" s="214"/>
      <c r="K15" s="131" t="s">
        <v>8</v>
      </c>
      <c r="L15" s="132"/>
      <c r="M15" s="136"/>
      <c r="N15" s="205" t="s">
        <v>63</v>
      </c>
      <c r="O15" s="206"/>
      <c r="P15" s="206"/>
      <c r="Q15" s="206"/>
      <c r="R15" s="206"/>
      <c r="S15" s="206"/>
      <c r="U15" s="142"/>
      <c r="V15" s="143"/>
      <c r="W15" s="147"/>
      <c r="X15" s="148"/>
      <c r="Y15" s="148"/>
      <c r="Z15" s="148"/>
      <c r="AA15" s="148"/>
      <c r="AB15" s="148"/>
      <c r="AC15" s="149"/>
      <c r="AE15" s="131" t="s">
        <v>8</v>
      </c>
      <c r="AF15" s="132"/>
      <c r="AG15" s="133"/>
      <c r="AH15" s="137" t="str">
        <f t="shared" si="3"/>
        <v>ｶ)ﾏﾙﾏﾙﾏﾙｹﾝｾﾂ</v>
      </c>
      <c r="AI15" s="135"/>
      <c r="AJ15" s="135"/>
      <c r="AK15" s="135"/>
      <c r="AL15" s="135"/>
      <c r="AM15" s="135"/>
      <c r="AO15" s="142"/>
      <c r="AP15" s="150"/>
      <c r="AQ15" s="147"/>
      <c r="AR15" s="148"/>
      <c r="AS15" s="148"/>
      <c r="AT15" s="148"/>
      <c r="AU15" s="148"/>
      <c r="AV15" s="148"/>
      <c r="AW15" s="149"/>
      <c r="AY15" s="131" t="s">
        <v>8</v>
      </c>
      <c r="AZ15" s="132"/>
      <c r="BA15" s="133"/>
      <c r="BB15" s="134" t="str">
        <f t="shared" si="2"/>
        <v>ｶ)ﾏﾙﾏﾙﾏﾙｹﾝｾﾂ</v>
      </c>
      <c r="BC15" s="135"/>
      <c r="BD15" s="135"/>
      <c r="BE15" s="135"/>
      <c r="BF15" s="135"/>
      <c r="BG15" s="135"/>
    </row>
    <row r="16" spans="1:61" ht="15" customHeight="1">
      <c r="A16" s="11"/>
      <c r="S16" s="12"/>
      <c r="U16" s="11"/>
      <c r="AM16" s="12"/>
      <c r="AO16" s="11"/>
      <c r="BG16" s="12"/>
    </row>
    <row r="17" spans="1:59" ht="21.95" customHeight="1">
      <c r="A17" s="20" t="s">
        <v>0</v>
      </c>
      <c r="B17" s="21" t="s">
        <v>1</v>
      </c>
      <c r="C17" s="116" t="s">
        <v>2</v>
      </c>
      <c r="D17" s="116"/>
      <c r="E17" s="116"/>
      <c r="F17" s="116"/>
      <c r="G17" s="116"/>
      <c r="H17" s="116"/>
      <c r="I17" s="116"/>
      <c r="J17" s="116"/>
      <c r="K17" s="21" t="s">
        <v>3</v>
      </c>
      <c r="L17" s="116" t="s">
        <v>4</v>
      </c>
      <c r="M17" s="116"/>
      <c r="N17" s="116" t="s">
        <v>5</v>
      </c>
      <c r="O17" s="116"/>
      <c r="P17" s="116" t="s">
        <v>6</v>
      </c>
      <c r="Q17" s="116"/>
      <c r="R17" s="116"/>
      <c r="S17" s="22" t="s">
        <v>7</v>
      </c>
      <c r="U17" s="20" t="s">
        <v>0</v>
      </c>
      <c r="V17" s="21" t="s">
        <v>1</v>
      </c>
      <c r="W17" s="116" t="s">
        <v>2</v>
      </c>
      <c r="X17" s="116"/>
      <c r="Y17" s="116"/>
      <c r="Z17" s="116"/>
      <c r="AA17" s="116"/>
      <c r="AB17" s="116"/>
      <c r="AC17" s="116"/>
      <c r="AD17" s="116"/>
      <c r="AE17" s="21" t="s">
        <v>3</v>
      </c>
      <c r="AF17" s="116" t="s">
        <v>4</v>
      </c>
      <c r="AG17" s="116"/>
      <c r="AH17" s="116" t="s">
        <v>5</v>
      </c>
      <c r="AI17" s="116"/>
      <c r="AJ17" s="116" t="s">
        <v>6</v>
      </c>
      <c r="AK17" s="116"/>
      <c r="AL17" s="116"/>
      <c r="AM17" s="22" t="s">
        <v>7</v>
      </c>
      <c r="AO17" s="20" t="s">
        <v>0</v>
      </c>
      <c r="AP17" s="21" t="s">
        <v>1</v>
      </c>
      <c r="AQ17" s="116" t="s">
        <v>2</v>
      </c>
      <c r="AR17" s="116"/>
      <c r="AS17" s="116"/>
      <c r="AT17" s="116"/>
      <c r="AU17" s="116"/>
      <c r="AV17" s="116"/>
      <c r="AW17" s="116"/>
      <c r="AX17" s="116"/>
      <c r="AY17" s="21" t="s">
        <v>3</v>
      </c>
      <c r="AZ17" s="116" t="s">
        <v>4</v>
      </c>
      <c r="BA17" s="116"/>
      <c r="BB17" s="116" t="s">
        <v>5</v>
      </c>
      <c r="BC17" s="116"/>
      <c r="BD17" s="116" t="s">
        <v>6</v>
      </c>
      <c r="BE17" s="116"/>
      <c r="BF17" s="116"/>
      <c r="BG17" s="22" t="s">
        <v>7</v>
      </c>
    </row>
    <row r="18" spans="1:59" ht="21.95" customHeight="1">
      <c r="A18" s="23"/>
      <c r="B18" s="24"/>
      <c r="C18" s="195"/>
      <c r="D18" s="195"/>
      <c r="E18" s="195"/>
      <c r="F18" s="195"/>
      <c r="G18" s="196"/>
      <c r="H18" s="197"/>
      <c r="I18" s="195"/>
      <c r="J18" s="195"/>
      <c r="K18" s="25"/>
      <c r="L18" s="198"/>
      <c r="M18" s="198"/>
      <c r="N18" s="199"/>
      <c r="O18" s="199"/>
      <c r="P18" s="199" t="str">
        <f>IF(L18="","",ROUND(L18*N18,0))</f>
        <v/>
      </c>
      <c r="Q18" s="199"/>
      <c r="R18" s="199"/>
      <c r="S18" s="26"/>
      <c r="U18" s="31">
        <f>A18</f>
        <v>0</v>
      </c>
      <c r="V18" s="32">
        <f>B18</f>
        <v>0</v>
      </c>
      <c r="W18" s="102">
        <f>C18</f>
        <v>0</v>
      </c>
      <c r="X18" s="102"/>
      <c r="Y18" s="102"/>
      <c r="Z18" s="102"/>
      <c r="AA18" s="103"/>
      <c r="AB18" s="104">
        <f>H18</f>
        <v>0</v>
      </c>
      <c r="AC18" s="102"/>
      <c r="AD18" s="102"/>
      <c r="AE18" s="33">
        <f>K18</f>
        <v>0</v>
      </c>
      <c r="AF18" s="105">
        <f>L18</f>
        <v>0</v>
      </c>
      <c r="AG18" s="105"/>
      <c r="AH18" s="96">
        <f>N18</f>
        <v>0</v>
      </c>
      <c r="AI18" s="96"/>
      <c r="AJ18" s="96" t="str">
        <f>P18</f>
        <v/>
      </c>
      <c r="AK18" s="96"/>
      <c r="AL18" s="96"/>
      <c r="AM18" s="34">
        <f>S18</f>
        <v>0</v>
      </c>
      <c r="AO18" s="31">
        <f>A18</f>
        <v>0</v>
      </c>
      <c r="AP18" s="32">
        <f>B18</f>
        <v>0</v>
      </c>
      <c r="AQ18" s="102">
        <f>C18</f>
        <v>0</v>
      </c>
      <c r="AR18" s="102"/>
      <c r="AS18" s="102"/>
      <c r="AT18" s="102"/>
      <c r="AU18" s="103"/>
      <c r="AV18" s="104">
        <f>H18</f>
        <v>0</v>
      </c>
      <c r="AW18" s="102"/>
      <c r="AX18" s="102"/>
      <c r="AY18" s="33">
        <f>K18</f>
        <v>0</v>
      </c>
      <c r="AZ18" s="105">
        <f>L18</f>
        <v>0</v>
      </c>
      <c r="BA18" s="105"/>
      <c r="BB18" s="96">
        <f>N18</f>
        <v>0</v>
      </c>
      <c r="BC18" s="96"/>
      <c r="BD18" s="96" t="str">
        <f>P18</f>
        <v/>
      </c>
      <c r="BE18" s="96"/>
      <c r="BF18" s="96"/>
      <c r="BG18" s="34">
        <f>S18</f>
        <v>0</v>
      </c>
    </row>
    <row r="19" spans="1:59" ht="21.95" customHeight="1">
      <c r="A19" s="44">
        <v>5</v>
      </c>
      <c r="B19" s="45">
        <v>31</v>
      </c>
      <c r="C19" s="217" t="s">
        <v>64</v>
      </c>
      <c r="D19" s="217"/>
      <c r="E19" s="217"/>
      <c r="F19" s="217"/>
      <c r="G19" s="218"/>
      <c r="H19" s="219" t="s">
        <v>74</v>
      </c>
      <c r="I19" s="217"/>
      <c r="J19" s="217"/>
      <c r="K19" s="46" t="s">
        <v>65</v>
      </c>
      <c r="L19" s="220">
        <v>1</v>
      </c>
      <c r="M19" s="220"/>
      <c r="N19" s="221">
        <v>300000</v>
      </c>
      <c r="O19" s="221"/>
      <c r="P19" s="221">
        <f t="shared" ref="P19:P28" si="4">IF(L19="","",ROUND(L19*N19,0))</f>
        <v>300000</v>
      </c>
      <c r="Q19" s="221"/>
      <c r="R19" s="221"/>
      <c r="S19" s="47" t="s">
        <v>71</v>
      </c>
      <c r="U19" s="31">
        <f t="shared" ref="U19:W28" si="5">A19</f>
        <v>5</v>
      </c>
      <c r="V19" s="32">
        <f t="shared" si="5"/>
        <v>31</v>
      </c>
      <c r="W19" s="102" t="str">
        <f t="shared" si="5"/>
        <v>工事費</v>
      </c>
      <c r="X19" s="102"/>
      <c r="Y19" s="102"/>
      <c r="Z19" s="102"/>
      <c r="AA19" s="103"/>
      <c r="AB19" s="104" t="str">
        <f t="shared" ref="AB19:AB28" si="6">H19</f>
        <v>別紙出来高調書</v>
      </c>
      <c r="AC19" s="102"/>
      <c r="AD19" s="102"/>
      <c r="AE19" s="33" t="str">
        <f t="shared" ref="AE19:AF28" si="7">K19</f>
        <v>式</v>
      </c>
      <c r="AF19" s="105">
        <f t="shared" si="7"/>
        <v>1</v>
      </c>
      <c r="AG19" s="105"/>
      <c r="AH19" s="96">
        <f t="shared" ref="AH19:AH28" si="8">N19</f>
        <v>300000</v>
      </c>
      <c r="AI19" s="96"/>
      <c r="AJ19" s="96">
        <f t="shared" ref="AJ19:AJ28" si="9">P19</f>
        <v>300000</v>
      </c>
      <c r="AK19" s="96"/>
      <c r="AL19" s="96"/>
      <c r="AM19" s="34" t="str">
        <f t="shared" ref="AM19:AM28" si="10">S19</f>
        <v>外</v>
      </c>
      <c r="AO19" s="31">
        <f t="shared" ref="AO19:AQ28" si="11">A19</f>
        <v>5</v>
      </c>
      <c r="AP19" s="32">
        <f t="shared" si="11"/>
        <v>31</v>
      </c>
      <c r="AQ19" s="102" t="str">
        <f t="shared" si="11"/>
        <v>工事費</v>
      </c>
      <c r="AR19" s="102"/>
      <c r="AS19" s="102"/>
      <c r="AT19" s="102"/>
      <c r="AU19" s="103"/>
      <c r="AV19" s="104" t="str">
        <f t="shared" ref="AV19:AV28" si="12">H19</f>
        <v>別紙出来高調書</v>
      </c>
      <c r="AW19" s="102"/>
      <c r="AX19" s="102"/>
      <c r="AY19" s="33" t="str">
        <f t="shared" ref="AY19:AZ28" si="13">K19</f>
        <v>式</v>
      </c>
      <c r="AZ19" s="105">
        <f t="shared" si="13"/>
        <v>1</v>
      </c>
      <c r="BA19" s="105"/>
      <c r="BB19" s="96">
        <f t="shared" ref="BB19:BB28" si="14">N19</f>
        <v>300000</v>
      </c>
      <c r="BC19" s="96"/>
      <c r="BD19" s="96">
        <f t="shared" ref="BD19:BD28" si="15">P19</f>
        <v>300000</v>
      </c>
      <c r="BE19" s="96"/>
      <c r="BF19" s="96"/>
      <c r="BG19" s="34" t="str">
        <f t="shared" ref="BG19:BG28" si="16">S19</f>
        <v>外</v>
      </c>
    </row>
    <row r="20" spans="1:59" ht="21.95" customHeight="1">
      <c r="A20" s="44"/>
      <c r="B20" s="45"/>
      <c r="C20" s="217"/>
      <c r="D20" s="217"/>
      <c r="E20" s="217"/>
      <c r="F20" s="217"/>
      <c r="G20" s="218"/>
      <c r="H20" s="219"/>
      <c r="I20" s="217"/>
      <c r="J20" s="217"/>
      <c r="K20" s="46"/>
      <c r="L20" s="220"/>
      <c r="M20" s="220"/>
      <c r="N20" s="221"/>
      <c r="O20" s="221"/>
      <c r="P20" s="221" t="str">
        <f t="shared" si="4"/>
        <v/>
      </c>
      <c r="Q20" s="221"/>
      <c r="R20" s="221"/>
      <c r="S20" s="47"/>
      <c r="U20" s="31">
        <f t="shared" si="5"/>
        <v>0</v>
      </c>
      <c r="V20" s="32">
        <f t="shared" si="5"/>
        <v>0</v>
      </c>
      <c r="W20" s="102">
        <f t="shared" si="5"/>
        <v>0</v>
      </c>
      <c r="X20" s="102"/>
      <c r="Y20" s="102"/>
      <c r="Z20" s="102"/>
      <c r="AA20" s="103"/>
      <c r="AB20" s="104">
        <f t="shared" si="6"/>
        <v>0</v>
      </c>
      <c r="AC20" s="102"/>
      <c r="AD20" s="102"/>
      <c r="AE20" s="33">
        <f t="shared" si="7"/>
        <v>0</v>
      </c>
      <c r="AF20" s="105">
        <f t="shared" si="7"/>
        <v>0</v>
      </c>
      <c r="AG20" s="105"/>
      <c r="AH20" s="96">
        <f t="shared" si="8"/>
        <v>0</v>
      </c>
      <c r="AI20" s="96"/>
      <c r="AJ20" s="96" t="str">
        <f t="shared" si="9"/>
        <v/>
      </c>
      <c r="AK20" s="96"/>
      <c r="AL20" s="96"/>
      <c r="AM20" s="34">
        <f t="shared" si="10"/>
        <v>0</v>
      </c>
      <c r="AO20" s="31">
        <f t="shared" si="11"/>
        <v>0</v>
      </c>
      <c r="AP20" s="32">
        <f t="shared" si="11"/>
        <v>0</v>
      </c>
      <c r="AQ20" s="102">
        <f t="shared" si="11"/>
        <v>0</v>
      </c>
      <c r="AR20" s="102"/>
      <c r="AS20" s="102"/>
      <c r="AT20" s="102"/>
      <c r="AU20" s="103"/>
      <c r="AV20" s="104">
        <f t="shared" si="12"/>
        <v>0</v>
      </c>
      <c r="AW20" s="102"/>
      <c r="AX20" s="102"/>
      <c r="AY20" s="33">
        <f t="shared" si="13"/>
        <v>0</v>
      </c>
      <c r="AZ20" s="105">
        <f t="shared" si="13"/>
        <v>0</v>
      </c>
      <c r="BA20" s="105"/>
      <c r="BB20" s="96">
        <f t="shared" si="14"/>
        <v>0</v>
      </c>
      <c r="BC20" s="96"/>
      <c r="BD20" s="96" t="str">
        <f t="shared" si="15"/>
        <v/>
      </c>
      <c r="BE20" s="96"/>
      <c r="BF20" s="96"/>
      <c r="BG20" s="34">
        <f t="shared" si="16"/>
        <v>0</v>
      </c>
    </row>
    <row r="21" spans="1:59" ht="21.95" customHeight="1">
      <c r="A21" s="44">
        <v>5</v>
      </c>
      <c r="B21" s="45">
        <v>31</v>
      </c>
      <c r="C21" s="217" t="s">
        <v>68</v>
      </c>
      <c r="D21" s="217"/>
      <c r="E21" s="217"/>
      <c r="F21" s="217"/>
      <c r="G21" s="218"/>
      <c r="H21" s="219"/>
      <c r="I21" s="217"/>
      <c r="J21" s="217"/>
      <c r="K21" s="46" t="s">
        <v>70</v>
      </c>
      <c r="L21" s="220">
        <v>100</v>
      </c>
      <c r="M21" s="220"/>
      <c r="N21" s="221">
        <v>1000</v>
      </c>
      <c r="O21" s="221"/>
      <c r="P21" s="221">
        <f t="shared" si="4"/>
        <v>100000</v>
      </c>
      <c r="Q21" s="221"/>
      <c r="R21" s="221"/>
      <c r="S21" s="47" t="s">
        <v>72</v>
      </c>
      <c r="U21" s="31">
        <f t="shared" si="5"/>
        <v>5</v>
      </c>
      <c r="V21" s="32">
        <f t="shared" si="5"/>
        <v>31</v>
      </c>
      <c r="W21" s="102" t="str">
        <f t="shared" si="5"/>
        <v>材料代</v>
      </c>
      <c r="X21" s="102"/>
      <c r="Y21" s="102"/>
      <c r="Z21" s="102"/>
      <c r="AA21" s="103"/>
      <c r="AB21" s="104">
        <f t="shared" si="6"/>
        <v>0</v>
      </c>
      <c r="AC21" s="102"/>
      <c r="AD21" s="102"/>
      <c r="AE21" s="33" t="str">
        <f t="shared" si="7"/>
        <v>本</v>
      </c>
      <c r="AF21" s="105">
        <f t="shared" si="7"/>
        <v>100</v>
      </c>
      <c r="AG21" s="105"/>
      <c r="AH21" s="96">
        <f t="shared" si="8"/>
        <v>1000</v>
      </c>
      <c r="AI21" s="96"/>
      <c r="AJ21" s="96">
        <f t="shared" si="9"/>
        <v>100000</v>
      </c>
      <c r="AK21" s="96"/>
      <c r="AL21" s="96"/>
      <c r="AM21" s="34" t="str">
        <f t="shared" si="10"/>
        <v>資材</v>
      </c>
      <c r="AO21" s="31">
        <f t="shared" si="11"/>
        <v>5</v>
      </c>
      <c r="AP21" s="32">
        <f t="shared" si="11"/>
        <v>31</v>
      </c>
      <c r="AQ21" s="102" t="str">
        <f t="shared" si="11"/>
        <v>材料代</v>
      </c>
      <c r="AR21" s="102"/>
      <c r="AS21" s="102"/>
      <c r="AT21" s="102"/>
      <c r="AU21" s="103"/>
      <c r="AV21" s="104">
        <f t="shared" si="12"/>
        <v>0</v>
      </c>
      <c r="AW21" s="102"/>
      <c r="AX21" s="102"/>
      <c r="AY21" s="33" t="str">
        <f t="shared" si="13"/>
        <v>本</v>
      </c>
      <c r="AZ21" s="105">
        <f t="shared" si="13"/>
        <v>100</v>
      </c>
      <c r="BA21" s="105"/>
      <c r="BB21" s="96">
        <f t="shared" si="14"/>
        <v>1000</v>
      </c>
      <c r="BC21" s="96"/>
      <c r="BD21" s="96">
        <f t="shared" si="15"/>
        <v>100000</v>
      </c>
      <c r="BE21" s="96"/>
      <c r="BF21" s="96"/>
      <c r="BG21" s="34" t="str">
        <f t="shared" si="16"/>
        <v>資材</v>
      </c>
    </row>
    <row r="22" spans="1:59" ht="21.95" customHeight="1">
      <c r="A22" s="44"/>
      <c r="B22" s="45"/>
      <c r="C22" s="217"/>
      <c r="D22" s="217"/>
      <c r="E22" s="217"/>
      <c r="F22" s="217"/>
      <c r="G22" s="218"/>
      <c r="H22" s="219"/>
      <c r="I22" s="217"/>
      <c r="J22" s="217"/>
      <c r="K22" s="46"/>
      <c r="L22" s="220"/>
      <c r="M22" s="220"/>
      <c r="N22" s="221"/>
      <c r="O22" s="221"/>
      <c r="P22" s="221" t="str">
        <f t="shared" si="4"/>
        <v/>
      </c>
      <c r="Q22" s="221"/>
      <c r="R22" s="221"/>
      <c r="S22" s="47"/>
      <c r="U22" s="31">
        <f t="shared" si="5"/>
        <v>0</v>
      </c>
      <c r="V22" s="32">
        <f t="shared" si="5"/>
        <v>0</v>
      </c>
      <c r="W22" s="102">
        <f t="shared" si="5"/>
        <v>0</v>
      </c>
      <c r="X22" s="102"/>
      <c r="Y22" s="102"/>
      <c r="Z22" s="102"/>
      <c r="AA22" s="103"/>
      <c r="AB22" s="104">
        <f t="shared" si="6"/>
        <v>0</v>
      </c>
      <c r="AC22" s="102"/>
      <c r="AD22" s="102"/>
      <c r="AE22" s="33">
        <f t="shared" si="7"/>
        <v>0</v>
      </c>
      <c r="AF22" s="105">
        <f t="shared" si="7"/>
        <v>0</v>
      </c>
      <c r="AG22" s="105"/>
      <c r="AH22" s="96">
        <f t="shared" si="8"/>
        <v>0</v>
      </c>
      <c r="AI22" s="96"/>
      <c r="AJ22" s="96" t="str">
        <f t="shared" si="9"/>
        <v/>
      </c>
      <c r="AK22" s="96"/>
      <c r="AL22" s="96"/>
      <c r="AM22" s="34">
        <f t="shared" si="10"/>
        <v>0</v>
      </c>
      <c r="AO22" s="31">
        <f t="shared" si="11"/>
        <v>0</v>
      </c>
      <c r="AP22" s="32">
        <f t="shared" si="11"/>
        <v>0</v>
      </c>
      <c r="AQ22" s="102">
        <f t="shared" si="11"/>
        <v>0</v>
      </c>
      <c r="AR22" s="102"/>
      <c r="AS22" s="102"/>
      <c r="AT22" s="102"/>
      <c r="AU22" s="103"/>
      <c r="AV22" s="104">
        <f t="shared" si="12"/>
        <v>0</v>
      </c>
      <c r="AW22" s="102"/>
      <c r="AX22" s="102"/>
      <c r="AY22" s="33">
        <f t="shared" si="13"/>
        <v>0</v>
      </c>
      <c r="AZ22" s="105">
        <f t="shared" si="13"/>
        <v>0</v>
      </c>
      <c r="BA22" s="105"/>
      <c r="BB22" s="96">
        <f t="shared" si="14"/>
        <v>0</v>
      </c>
      <c r="BC22" s="96"/>
      <c r="BD22" s="96" t="str">
        <f t="shared" si="15"/>
        <v/>
      </c>
      <c r="BE22" s="96"/>
      <c r="BF22" s="96"/>
      <c r="BG22" s="34">
        <f t="shared" si="16"/>
        <v>0</v>
      </c>
    </row>
    <row r="23" spans="1:59" ht="21.95" customHeight="1">
      <c r="A23" s="44">
        <v>5</v>
      </c>
      <c r="B23" s="45">
        <v>31</v>
      </c>
      <c r="C23" s="217" t="s">
        <v>69</v>
      </c>
      <c r="D23" s="217"/>
      <c r="E23" s="217"/>
      <c r="F23" s="217"/>
      <c r="G23" s="218"/>
      <c r="H23" s="219"/>
      <c r="I23" s="217"/>
      <c r="J23" s="217"/>
      <c r="K23" s="46" t="s">
        <v>1</v>
      </c>
      <c r="L23" s="220">
        <v>5</v>
      </c>
      <c r="M23" s="220"/>
      <c r="N23" s="221">
        <v>1000</v>
      </c>
      <c r="O23" s="221"/>
      <c r="P23" s="221">
        <f t="shared" si="4"/>
        <v>5000</v>
      </c>
      <c r="Q23" s="221"/>
      <c r="R23" s="221"/>
      <c r="S23" s="47" t="s">
        <v>73</v>
      </c>
      <c r="U23" s="31">
        <f t="shared" si="5"/>
        <v>5</v>
      </c>
      <c r="V23" s="32">
        <f t="shared" si="5"/>
        <v>31</v>
      </c>
      <c r="W23" s="102" t="str">
        <f t="shared" si="5"/>
        <v>リース料</v>
      </c>
      <c r="X23" s="102"/>
      <c r="Y23" s="102"/>
      <c r="Z23" s="102"/>
      <c r="AA23" s="103"/>
      <c r="AB23" s="104">
        <f t="shared" si="6"/>
        <v>0</v>
      </c>
      <c r="AC23" s="102"/>
      <c r="AD23" s="102"/>
      <c r="AE23" s="33" t="str">
        <f t="shared" si="7"/>
        <v>日</v>
      </c>
      <c r="AF23" s="105">
        <f t="shared" si="7"/>
        <v>5</v>
      </c>
      <c r="AG23" s="105"/>
      <c r="AH23" s="96">
        <f t="shared" si="8"/>
        <v>1000</v>
      </c>
      <c r="AI23" s="96"/>
      <c r="AJ23" s="96">
        <f t="shared" si="9"/>
        <v>5000</v>
      </c>
      <c r="AK23" s="96"/>
      <c r="AL23" s="96"/>
      <c r="AM23" s="34" t="str">
        <f t="shared" si="10"/>
        <v>損料</v>
      </c>
      <c r="AO23" s="31">
        <f t="shared" si="11"/>
        <v>5</v>
      </c>
      <c r="AP23" s="32">
        <f t="shared" si="11"/>
        <v>31</v>
      </c>
      <c r="AQ23" s="102" t="str">
        <f t="shared" si="11"/>
        <v>リース料</v>
      </c>
      <c r="AR23" s="102"/>
      <c r="AS23" s="102"/>
      <c r="AT23" s="102"/>
      <c r="AU23" s="103"/>
      <c r="AV23" s="104">
        <f t="shared" si="12"/>
        <v>0</v>
      </c>
      <c r="AW23" s="102"/>
      <c r="AX23" s="102"/>
      <c r="AY23" s="33" t="str">
        <f t="shared" si="13"/>
        <v>日</v>
      </c>
      <c r="AZ23" s="105">
        <f t="shared" si="13"/>
        <v>5</v>
      </c>
      <c r="BA23" s="105"/>
      <c r="BB23" s="96">
        <f t="shared" si="14"/>
        <v>1000</v>
      </c>
      <c r="BC23" s="96"/>
      <c r="BD23" s="96">
        <f t="shared" si="15"/>
        <v>5000</v>
      </c>
      <c r="BE23" s="96"/>
      <c r="BF23" s="96"/>
      <c r="BG23" s="34" t="str">
        <f t="shared" si="16"/>
        <v>損料</v>
      </c>
    </row>
    <row r="24" spans="1:59" ht="21.95" customHeight="1">
      <c r="A24" s="23"/>
      <c r="B24" s="24"/>
      <c r="C24" s="195"/>
      <c r="D24" s="195"/>
      <c r="E24" s="195"/>
      <c r="F24" s="195"/>
      <c r="G24" s="196"/>
      <c r="H24" s="197"/>
      <c r="I24" s="195"/>
      <c r="J24" s="195"/>
      <c r="K24" s="25"/>
      <c r="L24" s="198"/>
      <c r="M24" s="198"/>
      <c r="N24" s="199"/>
      <c r="O24" s="199"/>
      <c r="P24" s="199" t="str">
        <f t="shared" si="4"/>
        <v/>
      </c>
      <c r="Q24" s="199"/>
      <c r="R24" s="199"/>
      <c r="S24" s="26"/>
      <c r="U24" s="31">
        <f t="shared" si="5"/>
        <v>0</v>
      </c>
      <c r="V24" s="32">
        <f t="shared" si="5"/>
        <v>0</v>
      </c>
      <c r="W24" s="102">
        <f t="shared" si="5"/>
        <v>0</v>
      </c>
      <c r="X24" s="102"/>
      <c r="Y24" s="102"/>
      <c r="Z24" s="102"/>
      <c r="AA24" s="103"/>
      <c r="AB24" s="104">
        <f t="shared" si="6"/>
        <v>0</v>
      </c>
      <c r="AC24" s="102"/>
      <c r="AD24" s="102"/>
      <c r="AE24" s="33">
        <f t="shared" si="7"/>
        <v>0</v>
      </c>
      <c r="AF24" s="105">
        <f t="shared" si="7"/>
        <v>0</v>
      </c>
      <c r="AG24" s="105"/>
      <c r="AH24" s="96">
        <f t="shared" si="8"/>
        <v>0</v>
      </c>
      <c r="AI24" s="96"/>
      <c r="AJ24" s="96" t="str">
        <f t="shared" si="9"/>
        <v/>
      </c>
      <c r="AK24" s="96"/>
      <c r="AL24" s="96"/>
      <c r="AM24" s="34">
        <f t="shared" si="10"/>
        <v>0</v>
      </c>
      <c r="AO24" s="31">
        <f t="shared" si="11"/>
        <v>0</v>
      </c>
      <c r="AP24" s="32">
        <f t="shared" si="11"/>
        <v>0</v>
      </c>
      <c r="AQ24" s="102">
        <f t="shared" si="11"/>
        <v>0</v>
      </c>
      <c r="AR24" s="102"/>
      <c r="AS24" s="102"/>
      <c r="AT24" s="102"/>
      <c r="AU24" s="103"/>
      <c r="AV24" s="104">
        <f t="shared" si="12"/>
        <v>0</v>
      </c>
      <c r="AW24" s="102"/>
      <c r="AX24" s="102"/>
      <c r="AY24" s="33">
        <f t="shared" si="13"/>
        <v>0</v>
      </c>
      <c r="AZ24" s="105">
        <f t="shared" si="13"/>
        <v>0</v>
      </c>
      <c r="BA24" s="105"/>
      <c r="BB24" s="96">
        <f t="shared" si="14"/>
        <v>0</v>
      </c>
      <c r="BC24" s="96"/>
      <c r="BD24" s="96" t="str">
        <f t="shared" si="15"/>
        <v/>
      </c>
      <c r="BE24" s="96"/>
      <c r="BF24" s="96"/>
      <c r="BG24" s="34">
        <f t="shared" si="16"/>
        <v>0</v>
      </c>
    </row>
    <row r="25" spans="1:59" ht="21.95" customHeight="1">
      <c r="A25" s="23"/>
      <c r="B25" s="24"/>
      <c r="C25" s="195"/>
      <c r="D25" s="195"/>
      <c r="E25" s="195"/>
      <c r="F25" s="195"/>
      <c r="G25" s="196"/>
      <c r="H25" s="197"/>
      <c r="I25" s="195"/>
      <c r="J25" s="195"/>
      <c r="K25" s="25"/>
      <c r="L25" s="198"/>
      <c r="M25" s="198"/>
      <c r="N25" s="199"/>
      <c r="O25" s="199"/>
      <c r="P25" s="199" t="str">
        <f t="shared" si="4"/>
        <v/>
      </c>
      <c r="Q25" s="199"/>
      <c r="R25" s="199"/>
      <c r="S25" s="26"/>
      <c r="U25" s="31">
        <f t="shared" si="5"/>
        <v>0</v>
      </c>
      <c r="V25" s="32">
        <f t="shared" si="5"/>
        <v>0</v>
      </c>
      <c r="W25" s="102">
        <f t="shared" si="5"/>
        <v>0</v>
      </c>
      <c r="X25" s="102"/>
      <c r="Y25" s="102"/>
      <c r="Z25" s="102"/>
      <c r="AA25" s="103"/>
      <c r="AB25" s="104">
        <f t="shared" si="6"/>
        <v>0</v>
      </c>
      <c r="AC25" s="102"/>
      <c r="AD25" s="102"/>
      <c r="AE25" s="33">
        <f t="shared" si="7"/>
        <v>0</v>
      </c>
      <c r="AF25" s="105">
        <f t="shared" si="7"/>
        <v>0</v>
      </c>
      <c r="AG25" s="105"/>
      <c r="AH25" s="96">
        <f t="shared" si="8"/>
        <v>0</v>
      </c>
      <c r="AI25" s="96"/>
      <c r="AJ25" s="96" t="str">
        <f t="shared" si="9"/>
        <v/>
      </c>
      <c r="AK25" s="96"/>
      <c r="AL25" s="96"/>
      <c r="AM25" s="34">
        <f t="shared" si="10"/>
        <v>0</v>
      </c>
      <c r="AO25" s="31">
        <f t="shared" si="11"/>
        <v>0</v>
      </c>
      <c r="AP25" s="32">
        <f t="shared" si="11"/>
        <v>0</v>
      </c>
      <c r="AQ25" s="102">
        <f t="shared" si="11"/>
        <v>0</v>
      </c>
      <c r="AR25" s="102"/>
      <c r="AS25" s="102"/>
      <c r="AT25" s="102"/>
      <c r="AU25" s="103"/>
      <c r="AV25" s="104">
        <f t="shared" si="12"/>
        <v>0</v>
      </c>
      <c r="AW25" s="102"/>
      <c r="AX25" s="102"/>
      <c r="AY25" s="33">
        <f t="shared" si="13"/>
        <v>0</v>
      </c>
      <c r="AZ25" s="105">
        <f t="shared" si="13"/>
        <v>0</v>
      </c>
      <c r="BA25" s="105"/>
      <c r="BB25" s="96">
        <f t="shared" si="14"/>
        <v>0</v>
      </c>
      <c r="BC25" s="96"/>
      <c r="BD25" s="96" t="str">
        <f t="shared" si="15"/>
        <v/>
      </c>
      <c r="BE25" s="96"/>
      <c r="BF25" s="96"/>
      <c r="BG25" s="34">
        <f t="shared" si="16"/>
        <v>0</v>
      </c>
    </row>
    <row r="26" spans="1:59" ht="21.95" customHeight="1">
      <c r="A26" s="23"/>
      <c r="B26" s="24"/>
      <c r="C26" s="195"/>
      <c r="D26" s="195"/>
      <c r="E26" s="195"/>
      <c r="F26" s="195"/>
      <c r="G26" s="196"/>
      <c r="H26" s="197"/>
      <c r="I26" s="195"/>
      <c r="J26" s="195"/>
      <c r="K26" s="25"/>
      <c r="L26" s="198"/>
      <c r="M26" s="198"/>
      <c r="N26" s="199"/>
      <c r="O26" s="199"/>
      <c r="P26" s="199" t="str">
        <f t="shared" si="4"/>
        <v/>
      </c>
      <c r="Q26" s="199"/>
      <c r="R26" s="199"/>
      <c r="S26" s="26"/>
      <c r="U26" s="31">
        <f t="shared" si="5"/>
        <v>0</v>
      </c>
      <c r="V26" s="32">
        <f t="shared" si="5"/>
        <v>0</v>
      </c>
      <c r="W26" s="102">
        <f t="shared" si="5"/>
        <v>0</v>
      </c>
      <c r="X26" s="102"/>
      <c r="Y26" s="102"/>
      <c r="Z26" s="102"/>
      <c r="AA26" s="103"/>
      <c r="AB26" s="104">
        <f t="shared" si="6"/>
        <v>0</v>
      </c>
      <c r="AC26" s="102"/>
      <c r="AD26" s="102"/>
      <c r="AE26" s="33">
        <f t="shared" si="7"/>
        <v>0</v>
      </c>
      <c r="AF26" s="105">
        <f t="shared" si="7"/>
        <v>0</v>
      </c>
      <c r="AG26" s="105"/>
      <c r="AH26" s="96">
        <f t="shared" si="8"/>
        <v>0</v>
      </c>
      <c r="AI26" s="96"/>
      <c r="AJ26" s="96" t="str">
        <f t="shared" si="9"/>
        <v/>
      </c>
      <c r="AK26" s="96"/>
      <c r="AL26" s="96"/>
      <c r="AM26" s="34">
        <f t="shared" si="10"/>
        <v>0</v>
      </c>
      <c r="AO26" s="31">
        <f t="shared" si="11"/>
        <v>0</v>
      </c>
      <c r="AP26" s="32">
        <f t="shared" si="11"/>
        <v>0</v>
      </c>
      <c r="AQ26" s="102">
        <f t="shared" si="11"/>
        <v>0</v>
      </c>
      <c r="AR26" s="102"/>
      <c r="AS26" s="102"/>
      <c r="AT26" s="102"/>
      <c r="AU26" s="103"/>
      <c r="AV26" s="104">
        <f t="shared" si="12"/>
        <v>0</v>
      </c>
      <c r="AW26" s="102"/>
      <c r="AX26" s="102"/>
      <c r="AY26" s="33">
        <f t="shared" si="13"/>
        <v>0</v>
      </c>
      <c r="AZ26" s="105">
        <f t="shared" si="13"/>
        <v>0</v>
      </c>
      <c r="BA26" s="105"/>
      <c r="BB26" s="96">
        <f t="shared" si="14"/>
        <v>0</v>
      </c>
      <c r="BC26" s="96"/>
      <c r="BD26" s="96" t="str">
        <f t="shared" si="15"/>
        <v/>
      </c>
      <c r="BE26" s="96"/>
      <c r="BF26" s="96"/>
      <c r="BG26" s="34">
        <f t="shared" si="16"/>
        <v>0</v>
      </c>
    </row>
    <row r="27" spans="1:59" ht="21.95" customHeight="1">
      <c r="A27" s="23"/>
      <c r="B27" s="24"/>
      <c r="C27" s="195"/>
      <c r="D27" s="195"/>
      <c r="E27" s="195"/>
      <c r="F27" s="195"/>
      <c r="G27" s="196"/>
      <c r="H27" s="197"/>
      <c r="I27" s="195"/>
      <c r="J27" s="195"/>
      <c r="K27" s="25"/>
      <c r="L27" s="198"/>
      <c r="M27" s="198"/>
      <c r="N27" s="199"/>
      <c r="O27" s="199"/>
      <c r="P27" s="199" t="str">
        <f t="shared" si="4"/>
        <v/>
      </c>
      <c r="Q27" s="199"/>
      <c r="R27" s="199"/>
      <c r="S27" s="26"/>
      <c r="U27" s="31">
        <f t="shared" si="5"/>
        <v>0</v>
      </c>
      <c r="V27" s="32">
        <f t="shared" si="5"/>
        <v>0</v>
      </c>
      <c r="W27" s="102">
        <f t="shared" si="5"/>
        <v>0</v>
      </c>
      <c r="X27" s="102"/>
      <c r="Y27" s="102"/>
      <c r="Z27" s="102"/>
      <c r="AA27" s="103"/>
      <c r="AB27" s="104">
        <f t="shared" si="6"/>
        <v>0</v>
      </c>
      <c r="AC27" s="102"/>
      <c r="AD27" s="102"/>
      <c r="AE27" s="33">
        <f t="shared" si="7"/>
        <v>0</v>
      </c>
      <c r="AF27" s="105">
        <f t="shared" si="7"/>
        <v>0</v>
      </c>
      <c r="AG27" s="105"/>
      <c r="AH27" s="96">
        <f t="shared" si="8"/>
        <v>0</v>
      </c>
      <c r="AI27" s="96"/>
      <c r="AJ27" s="96" t="str">
        <f t="shared" si="9"/>
        <v/>
      </c>
      <c r="AK27" s="96"/>
      <c r="AL27" s="96"/>
      <c r="AM27" s="34">
        <f t="shared" si="10"/>
        <v>0</v>
      </c>
      <c r="AO27" s="31">
        <f t="shared" si="11"/>
        <v>0</v>
      </c>
      <c r="AP27" s="32">
        <f t="shared" si="11"/>
        <v>0</v>
      </c>
      <c r="AQ27" s="102">
        <f t="shared" si="11"/>
        <v>0</v>
      </c>
      <c r="AR27" s="102"/>
      <c r="AS27" s="102"/>
      <c r="AT27" s="102"/>
      <c r="AU27" s="103"/>
      <c r="AV27" s="104">
        <f t="shared" si="12"/>
        <v>0</v>
      </c>
      <c r="AW27" s="102"/>
      <c r="AX27" s="102"/>
      <c r="AY27" s="33">
        <f t="shared" si="13"/>
        <v>0</v>
      </c>
      <c r="AZ27" s="105">
        <f t="shared" si="13"/>
        <v>0</v>
      </c>
      <c r="BA27" s="105"/>
      <c r="BB27" s="96">
        <f t="shared" si="14"/>
        <v>0</v>
      </c>
      <c r="BC27" s="96"/>
      <c r="BD27" s="96" t="str">
        <f t="shared" si="15"/>
        <v/>
      </c>
      <c r="BE27" s="96"/>
      <c r="BF27" s="96"/>
      <c r="BG27" s="34">
        <f t="shared" si="16"/>
        <v>0</v>
      </c>
    </row>
    <row r="28" spans="1:59" ht="21.95" customHeight="1">
      <c r="A28" s="23"/>
      <c r="B28" s="24"/>
      <c r="C28" s="195"/>
      <c r="D28" s="195"/>
      <c r="E28" s="195"/>
      <c r="F28" s="195"/>
      <c r="G28" s="196"/>
      <c r="H28" s="197"/>
      <c r="I28" s="195"/>
      <c r="J28" s="195"/>
      <c r="K28" s="25"/>
      <c r="L28" s="198"/>
      <c r="M28" s="198"/>
      <c r="N28" s="199"/>
      <c r="O28" s="199"/>
      <c r="P28" s="199" t="str">
        <f t="shared" si="4"/>
        <v/>
      </c>
      <c r="Q28" s="199"/>
      <c r="R28" s="199"/>
      <c r="S28" s="26"/>
      <c r="U28" s="31">
        <f t="shared" si="5"/>
        <v>0</v>
      </c>
      <c r="V28" s="32">
        <f t="shared" si="5"/>
        <v>0</v>
      </c>
      <c r="W28" s="102">
        <f t="shared" si="5"/>
        <v>0</v>
      </c>
      <c r="X28" s="102"/>
      <c r="Y28" s="102"/>
      <c r="Z28" s="102"/>
      <c r="AA28" s="103"/>
      <c r="AB28" s="104">
        <f t="shared" si="6"/>
        <v>0</v>
      </c>
      <c r="AC28" s="102"/>
      <c r="AD28" s="102"/>
      <c r="AE28" s="33">
        <f t="shared" si="7"/>
        <v>0</v>
      </c>
      <c r="AF28" s="105">
        <f t="shared" si="7"/>
        <v>0</v>
      </c>
      <c r="AG28" s="105"/>
      <c r="AH28" s="96">
        <f t="shared" si="8"/>
        <v>0</v>
      </c>
      <c r="AI28" s="96"/>
      <c r="AJ28" s="96" t="str">
        <f t="shared" si="9"/>
        <v/>
      </c>
      <c r="AK28" s="96"/>
      <c r="AL28" s="96"/>
      <c r="AM28" s="34">
        <f t="shared" si="10"/>
        <v>0</v>
      </c>
      <c r="AO28" s="31">
        <f t="shared" si="11"/>
        <v>0</v>
      </c>
      <c r="AP28" s="32">
        <f t="shared" si="11"/>
        <v>0</v>
      </c>
      <c r="AQ28" s="102">
        <f t="shared" si="11"/>
        <v>0</v>
      </c>
      <c r="AR28" s="102"/>
      <c r="AS28" s="102"/>
      <c r="AT28" s="102"/>
      <c r="AU28" s="103"/>
      <c r="AV28" s="104">
        <f t="shared" si="12"/>
        <v>0</v>
      </c>
      <c r="AW28" s="102"/>
      <c r="AX28" s="102"/>
      <c r="AY28" s="33">
        <f t="shared" si="13"/>
        <v>0</v>
      </c>
      <c r="AZ28" s="105">
        <f t="shared" si="13"/>
        <v>0</v>
      </c>
      <c r="BA28" s="105"/>
      <c r="BB28" s="96">
        <f t="shared" si="14"/>
        <v>0</v>
      </c>
      <c r="BC28" s="96"/>
      <c r="BD28" s="96" t="str">
        <f t="shared" si="15"/>
        <v/>
      </c>
      <c r="BE28" s="96"/>
      <c r="BF28" s="96"/>
      <c r="BG28" s="34">
        <f t="shared" si="16"/>
        <v>0</v>
      </c>
    </row>
    <row r="29" spans="1:59" ht="21.95" customHeight="1">
      <c r="A29" s="11"/>
      <c r="J29" s="27" t="s">
        <v>33</v>
      </c>
      <c r="K29" s="98" t="s">
        <v>28</v>
      </c>
      <c r="L29" s="106"/>
      <c r="M29" s="106"/>
      <c r="N29" s="106"/>
      <c r="O29" s="106"/>
      <c r="P29" s="96">
        <f>SUM(P18:R28)</f>
        <v>405000</v>
      </c>
      <c r="Q29" s="96"/>
      <c r="R29" s="96"/>
      <c r="S29" s="12"/>
      <c r="U29" s="11"/>
      <c r="AD29" s="27" t="s">
        <v>33</v>
      </c>
      <c r="AE29" s="97" t="s">
        <v>28</v>
      </c>
      <c r="AF29" s="97"/>
      <c r="AG29" s="97"/>
      <c r="AH29" s="97"/>
      <c r="AI29" s="98"/>
      <c r="AJ29" s="99">
        <f>P29</f>
        <v>405000</v>
      </c>
      <c r="AK29" s="100"/>
      <c r="AL29" s="101"/>
      <c r="AM29" s="12"/>
      <c r="AO29" s="11"/>
      <c r="AX29" s="41" t="s">
        <v>33</v>
      </c>
      <c r="AY29" s="127" t="s">
        <v>28</v>
      </c>
      <c r="AZ29" s="127"/>
      <c r="BA29" s="127"/>
      <c r="BB29" s="127"/>
      <c r="BC29" s="127"/>
      <c r="BD29" s="128">
        <f>P29</f>
        <v>405000</v>
      </c>
      <c r="BE29" s="129"/>
      <c r="BF29" s="130"/>
      <c r="BG29" s="12"/>
    </row>
    <row r="30" spans="1:59" ht="21.95" customHeight="1">
      <c r="A30" s="11"/>
      <c r="J30" s="27" t="s">
        <v>34</v>
      </c>
      <c r="K30" s="98" t="s">
        <v>30</v>
      </c>
      <c r="L30" s="106"/>
      <c r="M30" s="106"/>
      <c r="N30" s="106"/>
      <c r="O30" s="106"/>
      <c r="P30" s="111"/>
      <c r="Q30" s="111"/>
      <c r="R30" s="111"/>
      <c r="S30" s="12"/>
      <c r="U30" s="11"/>
      <c r="AD30" s="27" t="s">
        <v>34</v>
      </c>
      <c r="AE30" s="97" t="s">
        <v>30</v>
      </c>
      <c r="AF30" s="97"/>
      <c r="AG30" s="97"/>
      <c r="AH30" s="97"/>
      <c r="AI30" s="98"/>
      <c r="AJ30" s="99">
        <f t="shared" ref="AJ30:AJ34" si="17">P30</f>
        <v>0</v>
      </c>
      <c r="AK30" s="100"/>
      <c r="AL30" s="101"/>
      <c r="AM30" s="12"/>
      <c r="AO30" s="11"/>
      <c r="AX30" s="27" t="s">
        <v>34</v>
      </c>
      <c r="AY30" s="97" t="s">
        <v>30</v>
      </c>
      <c r="AZ30" s="97"/>
      <c r="BA30" s="97"/>
      <c r="BB30" s="97"/>
      <c r="BC30" s="97"/>
      <c r="BD30" s="99">
        <f>P30</f>
        <v>0</v>
      </c>
      <c r="BE30" s="100"/>
      <c r="BF30" s="101"/>
      <c r="BG30" s="12"/>
    </row>
    <row r="31" spans="1:59" ht="21.95" customHeight="1">
      <c r="A31" s="11"/>
      <c r="J31" s="27" t="s">
        <v>35</v>
      </c>
      <c r="K31" s="98" t="s">
        <v>31</v>
      </c>
      <c r="L31" s="106"/>
      <c r="M31" s="106"/>
      <c r="N31" s="106"/>
      <c r="O31" s="106"/>
      <c r="P31" s="111"/>
      <c r="Q31" s="111"/>
      <c r="R31" s="111"/>
      <c r="S31" s="12"/>
      <c r="U31" s="11"/>
      <c r="AD31" s="27" t="s">
        <v>35</v>
      </c>
      <c r="AE31" s="97" t="s">
        <v>31</v>
      </c>
      <c r="AF31" s="97"/>
      <c r="AG31" s="97"/>
      <c r="AH31" s="97"/>
      <c r="AI31" s="98"/>
      <c r="AJ31" s="99">
        <f t="shared" si="17"/>
        <v>0</v>
      </c>
      <c r="AK31" s="100"/>
      <c r="AL31" s="101"/>
      <c r="AM31" s="12"/>
      <c r="AO31" s="11"/>
      <c r="AX31" s="27" t="s">
        <v>35</v>
      </c>
      <c r="AY31" s="97" t="s">
        <v>31</v>
      </c>
      <c r="AZ31" s="97"/>
      <c r="BA31" s="97"/>
      <c r="BB31" s="97"/>
      <c r="BC31" s="97"/>
      <c r="BD31" s="99">
        <f>P30</f>
        <v>0</v>
      </c>
      <c r="BE31" s="100"/>
      <c r="BF31" s="101"/>
      <c r="BG31" s="12"/>
    </row>
    <row r="32" spans="1:59" ht="21.95" customHeight="1">
      <c r="A32" s="115" t="s">
        <v>45</v>
      </c>
      <c r="B32" s="116"/>
      <c r="C32" s="111"/>
      <c r="D32" s="111"/>
      <c r="E32" s="111"/>
      <c r="F32" s="111"/>
      <c r="J32" s="27" t="s">
        <v>36</v>
      </c>
      <c r="K32" s="98" t="s">
        <v>29</v>
      </c>
      <c r="L32" s="106"/>
      <c r="M32" s="106"/>
      <c r="N32" s="106"/>
      <c r="O32" s="106"/>
      <c r="P32" s="96">
        <f>P29-P30+P31</f>
        <v>405000</v>
      </c>
      <c r="Q32" s="96"/>
      <c r="R32" s="96"/>
      <c r="S32" s="12"/>
      <c r="U32" s="115" t="s">
        <v>45</v>
      </c>
      <c r="V32" s="116"/>
      <c r="W32" s="96">
        <f>C32</f>
        <v>0</v>
      </c>
      <c r="X32" s="96"/>
      <c r="Y32" s="96"/>
      <c r="Z32" s="96"/>
      <c r="AD32" s="27" t="s">
        <v>36</v>
      </c>
      <c r="AE32" s="98" t="s">
        <v>29</v>
      </c>
      <c r="AF32" s="106"/>
      <c r="AG32" s="106"/>
      <c r="AH32" s="106"/>
      <c r="AI32" s="106"/>
      <c r="AJ32" s="99">
        <f t="shared" si="17"/>
        <v>405000</v>
      </c>
      <c r="AK32" s="100"/>
      <c r="AL32" s="101"/>
      <c r="AM32" s="12"/>
      <c r="AO32" s="115" t="s">
        <v>45</v>
      </c>
      <c r="AP32" s="116"/>
      <c r="AQ32" s="96">
        <f>C32</f>
        <v>0</v>
      </c>
      <c r="AR32" s="96"/>
      <c r="AS32" s="96"/>
      <c r="AT32" s="96"/>
      <c r="AX32" s="27" t="s">
        <v>36</v>
      </c>
      <c r="AY32" s="98" t="s">
        <v>29</v>
      </c>
      <c r="AZ32" s="106"/>
      <c r="BA32" s="106"/>
      <c r="BB32" s="106"/>
      <c r="BC32" s="106"/>
      <c r="BD32" s="99">
        <f>P32</f>
        <v>405000</v>
      </c>
      <c r="BE32" s="100"/>
      <c r="BF32" s="101"/>
      <c r="BG32" s="12"/>
    </row>
    <row r="33" spans="1:59" ht="21.95" customHeight="1">
      <c r="A33" s="115" t="s">
        <v>44</v>
      </c>
      <c r="B33" s="116"/>
      <c r="C33" s="96">
        <f>P30</f>
        <v>0</v>
      </c>
      <c r="D33" s="96"/>
      <c r="E33" s="96"/>
      <c r="F33" s="96"/>
      <c r="J33" s="27" t="s">
        <v>37</v>
      </c>
      <c r="K33" s="28" t="s">
        <v>39</v>
      </c>
      <c r="L33" s="55">
        <v>10</v>
      </c>
      <c r="M33" s="98" t="s">
        <v>40</v>
      </c>
      <c r="N33" s="106"/>
      <c r="O33" s="106"/>
      <c r="P33" s="96">
        <f>ROUND(P32*(L33/100),0)</f>
        <v>40500</v>
      </c>
      <c r="Q33" s="96"/>
      <c r="R33" s="96"/>
      <c r="S33" s="12"/>
      <c r="U33" s="115" t="s">
        <v>44</v>
      </c>
      <c r="V33" s="116"/>
      <c r="W33" s="96">
        <f t="shared" ref="W33:W34" si="18">C33</f>
        <v>0</v>
      </c>
      <c r="X33" s="96"/>
      <c r="Y33" s="96"/>
      <c r="Z33" s="96"/>
      <c r="AD33" s="27" t="s">
        <v>37</v>
      </c>
      <c r="AE33" s="28" t="s">
        <v>39</v>
      </c>
      <c r="AF33" s="28">
        <f>L33</f>
        <v>10</v>
      </c>
      <c r="AG33" s="97" t="s">
        <v>40</v>
      </c>
      <c r="AH33" s="97"/>
      <c r="AI33" s="98"/>
      <c r="AJ33" s="99">
        <f t="shared" si="17"/>
        <v>40500</v>
      </c>
      <c r="AK33" s="100"/>
      <c r="AL33" s="101"/>
      <c r="AM33" s="12"/>
      <c r="AO33" s="115" t="s">
        <v>44</v>
      </c>
      <c r="AP33" s="116"/>
      <c r="AQ33" s="96">
        <f>C33</f>
        <v>0</v>
      </c>
      <c r="AR33" s="96"/>
      <c r="AS33" s="96"/>
      <c r="AT33" s="96"/>
      <c r="AX33" s="27" t="s">
        <v>37</v>
      </c>
      <c r="AY33" s="28" t="s">
        <v>39</v>
      </c>
      <c r="AZ33" s="28">
        <f>L33</f>
        <v>10</v>
      </c>
      <c r="BA33" s="97" t="s">
        <v>40</v>
      </c>
      <c r="BB33" s="97"/>
      <c r="BC33" s="97"/>
      <c r="BD33" s="99">
        <f>P33</f>
        <v>40500</v>
      </c>
      <c r="BE33" s="100"/>
      <c r="BF33" s="101"/>
      <c r="BG33" s="12"/>
    </row>
    <row r="34" spans="1:59" ht="21.95" customHeight="1">
      <c r="A34" s="115" t="s">
        <v>43</v>
      </c>
      <c r="B34" s="116"/>
      <c r="C34" s="96">
        <f>SUM(C32:F33)-P31</f>
        <v>0</v>
      </c>
      <c r="D34" s="96"/>
      <c r="E34" s="96"/>
      <c r="F34" s="96"/>
      <c r="J34" s="27" t="s">
        <v>38</v>
      </c>
      <c r="K34" s="98" t="s">
        <v>32</v>
      </c>
      <c r="L34" s="106"/>
      <c r="M34" s="106"/>
      <c r="N34" s="106"/>
      <c r="O34" s="106"/>
      <c r="P34" s="96">
        <f>SUM(P32:R33)</f>
        <v>445500</v>
      </c>
      <c r="Q34" s="96"/>
      <c r="R34" s="96"/>
      <c r="S34" s="12"/>
      <c r="U34" s="115" t="s">
        <v>43</v>
      </c>
      <c r="V34" s="116"/>
      <c r="W34" s="96">
        <f t="shared" si="18"/>
        <v>0</v>
      </c>
      <c r="X34" s="96"/>
      <c r="Y34" s="96"/>
      <c r="Z34" s="96"/>
      <c r="AD34" s="27" t="s">
        <v>38</v>
      </c>
      <c r="AE34" s="97" t="s">
        <v>32</v>
      </c>
      <c r="AF34" s="97"/>
      <c r="AG34" s="97"/>
      <c r="AH34" s="97"/>
      <c r="AI34" s="98"/>
      <c r="AJ34" s="99">
        <f t="shared" si="17"/>
        <v>445500</v>
      </c>
      <c r="AK34" s="100"/>
      <c r="AL34" s="101"/>
      <c r="AM34" s="12"/>
      <c r="AO34" s="115" t="s">
        <v>43</v>
      </c>
      <c r="AP34" s="116"/>
      <c r="AQ34" s="96">
        <f>C34</f>
        <v>0</v>
      </c>
      <c r="AR34" s="96"/>
      <c r="AS34" s="96"/>
      <c r="AT34" s="96"/>
      <c r="AX34" s="27" t="s">
        <v>38</v>
      </c>
      <c r="AY34" s="97" t="s">
        <v>32</v>
      </c>
      <c r="AZ34" s="97"/>
      <c r="BA34" s="97"/>
      <c r="BB34" s="97"/>
      <c r="BC34" s="97"/>
      <c r="BD34" s="99">
        <f>P34</f>
        <v>445500</v>
      </c>
      <c r="BE34" s="100"/>
      <c r="BF34" s="101"/>
      <c r="BG34" s="12"/>
    </row>
    <row r="35" spans="1:59" ht="20.100000000000001" customHeight="1">
      <c r="A35" s="11"/>
      <c r="S35" s="12"/>
      <c r="U35" s="11"/>
      <c r="AM35" s="12"/>
      <c r="AO35" s="11"/>
      <c r="BG35" s="12"/>
    </row>
    <row r="36" spans="1:59" ht="20.100000000000001" customHeight="1">
      <c r="A36" s="117" t="s">
        <v>78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9"/>
      <c r="U36" s="11"/>
      <c r="AM36" s="12"/>
      <c r="AO36" s="11"/>
      <c r="BG36" s="12"/>
    </row>
    <row r="37" spans="1:59" ht="16.5" customHeight="1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9"/>
      <c r="U37" s="11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15"/>
      <c r="AO37" s="126" t="s">
        <v>23</v>
      </c>
      <c r="AP37" s="124"/>
      <c r="AQ37" s="124" t="s">
        <v>22</v>
      </c>
      <c r="AR37" s="124"/>
      <c r="AS37" s="124" t="s">
        <v>21</v>
      </c>
      <c r="AT37" s="124"/>
      <c r="AU37" s="124" t="s">
        <v>20</v>
      </c>
      <c r="AV37" s="124"/>
      <c r="AW37" s="124" t="s">
        <v>20</v>
      </c>
      <c r="AX37" s="124"/>
      <c r="AY37" s="124" t="s">
        <v>19</v>
      </c>
      <c r="AZ37" s="124"/>
      <c r="BA37" s="124" t="s">
        <v>18</v>
      </c>
      <c r="BB37" s="124"/>
      <c r="BD37" s="33" t="s">
        <v>24</v>
      </c>
      <c r="BE37" s="112" t="s">
        <v>41</v>
      </c>
      <c r="BF37" s="113"/>
      <c r="BG37" s="114"/>
    </row>
    <row r="38" spans="1:59" ht="16.5" customHeight="1">
      <c r="A38" s="117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9"/>
      <c r="U38" s="11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15"/>
      <c r="AO38" s="115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D38" s="35" t="s">
        <v>25</v>
      </c>
      <c r="BE38" s="27"/>
      <c r="BF38" s="28"/>
      <c r="BG38" s="36" t="s">
        <v>42</v>
      </c>
    </row>
    <row r="39" spans="1:59" ht="16.5" customHeight="1">
      <c r="A39" s="117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9"/>
      <c r="U39" s="11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15"/>
      <c r="AO39" s="115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D39" s="35" t="s">
        <v>26</v>
      </c>
      <c r="BE39" s="27"/>
      <c r="BF39" s="28"/>
      <c r="BG39" s="36" t="s">
        <v>42</v>
      </c>
    </row>
    <row r="40" spans="1:59" ht="16.5" customHeight="1">
      <c r="A40" s="12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2"/>
      <c r="U40" s="14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7"/>
      <c r="AO40" s="125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8"/>
      <c r="BD40" s="37" t="s">
        <v>27</v>
      </c>
      <c r="BE40" s="38"/>
      <c r="BF40" s="39"/>
      <c r="BG40" s="40" t="s">
        <v>1</v>
      </c>
    </row>
  </sheetData>
  <sheetProtection autoFilter="0" pivotTables="0"/>
  <mergeCells count="337">
    <mergeCell ref="AY37:AZ37"/>
    <mergeCell ref="BA37:BB37"/>
    <mergeCell ref="BE37:BG37"/>
    <mergeCell ref="AO38:AP40"/>
    <mergeCell ref="AQ38:AR40"/>
    <mergeCell ref="AS38:AT40"/>
    <mergeCell ref="AU38:AV40"/>
    <mergeCell ref="AW38:AX40"/>
    <mergeCell ref="AY38:AZ40"/>
    <mergeCell ref="BA38:BB40"/>
    <mergeCell ref="A36:S40"/>
    <mergeCell ref="AO37:AP37"/>
    <mergeCell ref="AQ37:AR37"/>
    <mergeCell ref="AS37:AT37"/>
    <mergeCell ref="AU37:AV37"/>
    <mergeCell ref="AW37:AX37"/>
    <mergeCell ref="AE34:AI34"/>
    <mergeCell ref="AJ34:AL34"/>
    <mergeCell ref="AO34:AP34"/>
    <mergeCell ref="AQ34:AT34"/>
    <mergeCell ref="AY34:BC34"/>
    <mergeCell ref="BD34:BF34"/>
    <mergeCell ref="A34:B34"/>
    <mergeCell ref="C34:F34"/>
    <mergeCell ref="K34:O34"/>
    <mergeCell ref="P34:R34"/>
    <mergeCell ref="U34:V34"/>
    <mergeCell ref="W34:Z34"/>
    <mergeCell ref="AG33:AI33"/>
    <mergeCell ref="AJ33:AL33"/>
    <mergeCell ref="AO33:AP33"/>
    <mergeCell ref="AQ33:AT33"/>
    <mergeCell ref="BA33:BC33"/>
    <mergeCell ref="BD33:BF33"/>
    <mergeCell ref="A33:B33"/>
    <mergeCell ref="C33:F33"/>
    <mergeCell ref="M33:O33"/>
    <mergeCell ref="P33:R33"/>
    <mergeCell ref="U33:V33"/>
    <mergeCell ref="W33:Z33"/>
    <mergeCell ref="AE32:AI32"/>
    <mergeCell ref="AJ32:AL32"/>
    <mergeCell ref="AO32:AP32"/>
    <mergeCell ref="AQ32:AT32"/>
    <mergeCell ref="AY32:BC32"/>
    <mergeCell ref="BD32:BF32"/>
    <mergeCell ref="A32:B32"/>
    <mergeCell ref="C32:F32"/>
    <mergeCell ref="K32:O32"/>
    <mergeCell ref="P32:R32"/>
    <mergeCell ref="U32:V32"/>
    <mergeCell ref="W32:Z32"/>
    <mergeCell ref="K31:O31"/>
    <mergeCell ref="P31:R31"/>
    <mergeCell ref="AE31:AI31"/>
    <mergeCell ref="AJ31:AL31"/>
    <mergeCell ref="AY31:BC31"/>
    <mergeCell ref="BD31:BF31"/>
    <mergeCell ref="K30:O30"/>
    <mergeCell ref="P30:R30"/>
    <mergeCell ref="AE30:AI30"/>
    <mergeCell ref="AJ30:AL30"/>
    <mergeCell ref="AY30:BC30"/>
    <mergeCell ref="BD30:BF30"/>
    <mergeCell ref="BD28:BF28"/>
    <mergeCell ref="K29:O29"/>
    <mergeCell ref="P29:R29"/>
    <mergeCell ref="AE29:AI29"/>
    <mergeCell ref="AJ29:AL29"/>
    <mergeCell ref="AY29:BC29"/>
    <mergeCell ref="BD29:BF29"/>
    <mergeCell ref="AH28:AI28"/>
    <mergeCell ref="AJ28:AL28"/>
    <mergeCell ref="AQ28:AU28"/>
    <mergeCell ref="AV28:AX28"/>
    <mergeCell ref="AZ28:BA28"/>
    <mergeCell ref="BB28:BC28"/>
    <mergeCell ref="BB27:BC27"/>
    <mergeCell ref="BD27:BF27"/>
    <mergeCell ref="C28:G28"/>
    <mergeCell ref="H28:J28"/>
    <mergeCell ref="L28:M28"/>
    <mergeCell ref="N28:O28"/>
    <mergeCell ref="P28:R28"/>
    <mergeCell ref="W28:AA28"/>
    <mergeCell ref="AB28:AD28"/>
    <mergeCell ref="AF28:AG28"/>
    <mergeCell ref="AF27:AG27"/>
    <mergeCell ref="AH27:AI27"/>
    <mergeCell ref="AJ27:AL27"/>
    <mergeCell ref="AQ27:AU27"/>
    <mergeCell ref="AV27:AX27"/>
    <mergeCell ref="AZ27:BA27"/>
    <mergeCell ref="AZ26:BA26"/>
    <mergeCell ref="BB26:BC26"/>
    <mergeCell ref="BD26:BF26"/>
    <mergeCell ref="C27:G27"/>
    <mergeCell ref="H27:J27"/>
    <mergeCell ref="L27:M27"/>
    <mergeCell ref="N27:O27"/>
    <mergeCell ref="P27:R27"/>
    <mergeCell ref="W27:AA27"/>
    <mergeCell ref="AB27:AD27"/>
    <mergeCell ref="AB26:AD26"/>
    <mergeCell ref="AF26:AG26"/>
    <mergeCell ref="AH26:AI26"/>
    <mergeCell ref="AJ26:AL26"/>
    <mergeCell ref="AQ26:AU26"/>
    <mergeCell ref="AV26:AX26"/>
    <mergeCell ref="C26:G26"/>
    <mergeCell ref="H26:J26"/>
    <mergeCell ref="L26:M26"/>
    <mergeCell ref="N26:O26"/>
    <mergeCell ref="P26:R26"/>
    <mergeCell ref="W26:AA26"/>
    <mergeCell ref="AJ25:AL25"/>
    <mergeCell ref="AQ25:AU25"/>
    <mergeCell ref="AV25:AX25"/>
    <mergeCell ref="AZ25:BA25"/>
    <mergeCell ref="BB25:BC25"/>
    <mergeCell ref="BD25:BF25"/>
    <mergeCell ref="BD24:BF24"/>
    <mergeCell ref="C25:G25"/>
    <mergeCell ref="H25:J25"/>
    <mergeCell ref="L25:M25"/>
    <mergeCell ref="N25:O25"/>
    <mergeCell ref="P25:R25"/>
    <mergeCell ref="W25:AA25"/>
    <mergeCell ref="AB25:AD25"/>
    <mergeCell ref="AF25:AG25"/>
    <mergeCell ref="AH25:AI25"/>
    <mergeCell ref="AH24:AI24"/>
    <mergeCell ref="AJ24:AL24"/>
    <mergeCell ref="AQ24:AU24"/>
    <mergeCell ref="AV24:AX24"/>
    <mergeCell ref="AZ24:BA24"/>
    <mergeCell ref="BB24:BC24"/>
    <mergeCell ref="BB23:BC23"/>
    <mergeCell ref="BD23:BF23"/>
    <mergeCell ref="C24:G24"/>
    <mergeCell ref="H24:J24"/>
    <mergeCell ref="L24:M24"/>
    <mergeCell ref="N24:O24"/>
    <mergeCell ref="P24:R24"/>
    <mergeCell ref="W24:AA24"/>
    <mergeCell ref="AB24:AD24"/>
    <mergeCell ref="AF24:AG24"/>
    <mergeCell ref="AF23:AG23"/>
    <mergeCell ref="AH23:AI23"/>
    <mergeCell ref="AJ23:AL23"/>
    <mergeCell ref="AQ23:AU23"/>
    <mergeCell ref="AV23:AX23"/>
    <mergeCell ref="AZ23:BA23"/>
    <mergeCell ref="AZ22:BA22"/>
    <mergeCell ref="BB22:BC22"/>
    <mergeCell ref="BD22:BF22"/>
    <mergeCell ref="C23:G23"/>
    <mergeCell ref="H23:J23"/>
    <mergeCell ref="L23:M23"/>
    <mergeCell ref="N23:O23"/>
    <mergeCell ref="P23:R23"/>
    <mergeCell ref="W23:AA23"/>
    <mergeCell ref="AB23:AD23"/>
    <mergeCell ref="AB22:AD22"/>
    <mergeCell ref="AF22:AG22"/>
    <mergeCell ref="AH22:AI22"/>
    <mergeCell ref="AJ22:AL22"/>
    <mergeCell ref="AQ22:AU22"/>
    <mergeCell ref="AV22:AX22"/>
    <mergeCell ref="C22:G22"/>
    <mergeCell ref="H22:J22"/>
    <mergeCell ref="L22:M22"/>
    <mergeCell ref="N22:O22"/>
    <mergeCell ref="P22:R22"/>
    <mergeCell ref="W22:AA22"/>
    <mergeCell ref="AJ21:AL21"/>
    <mergeCell ref="AQ21:AU21"/>
    <mergeCell ref="AV21:AX21"/>
    <mergeCell ref="AZ21:BA21"/>
    <mergeCell ref="BB21:BC21"/>
    <mergeCell ref="BD21:BF21"/>
    <mergeCell ref="BD20:BF20"/>
    <mergeCell ref="C21:G21"/>
    <mergeCell ref="H21:J21"/>
    <mergeCell ref="L21:M21"/>
    <mergeCell ref="N21:O21"/>
    <mergeCell ref="P21:R21"/>
    <mergeCell ref="W21:AA21"/>
    <mergeCell ref="AB21:AD21"/>
    <mergeCell ref="AF21:AG21"/>
    <mergeCell ref="AH21:AI21"/>
    <mergeCell ref="AH20:AI20"/>
    <mergeCell ref="AJ20:AL20"/>
    <mergeCell ref="AQ20:AU20"/>
    <mergeCell ref="AV20:AX20"/>
    <mergeCell ref="AZ20:BA20"/>
    <mergeCell ref="BB20:BC20"/>
    <mergeCell ref="BB19:BC19"/>
    <mergeCell ref="BD19:BF19"/>
    <mergeCell ref="C20:G20"/>
    <mergeCell ref="H20:J20"/>
    <mergeCell ref="L20:M20"/>
    <mergeCell ref="N20:O20"/>
    <mergeCell ref="P20:R20"/>
    <mergeCell ref="W20:AA20"/>
    <mergeCell ref="AB20:AD20"/>
    <mergeCell ref="AF20:AG20"/>
    <mergeCell ref="AF19:AG19"/>
    <mergeCell ref="AH19:AI19"/>
    <mergeCell ref="AJ19:AL19"/>
    <mergeCell ref="AQ19:AU19"/>
    <mergeCell ref="AV19:AX19"/>
    <mergeCell ref="AZ19:BA19"/>
    <mergeCell ref="AZ18:BA18"/>
    <mergeCell ref="BB18:BC18"/>
    <mergeCell ref="BD18:BF18"/>
    <mergeCell ref="C19:G19"/>
    <mergeCell ref="H19:J19"/>
    <mergeCell ref="L19:M19"/>
    <mergeCell ref="N19:O19"/>
    <mergeCell ref="P19:R19"/>
    <mergeCell ref="W19:AA19"/>
    <mergeCell ref="AB19:AD19"/>
    <mergeCell ref="AB18:AD18"/>
    <mergeCell ref="AF18:AG18"/>
    <mergeCell ref="AH18:AI18"/>
    <mergeCell ref="AJ18:AL18"/>
    <mergeCell ref="AQ18:AU18"/>
    <mergeCell ref="AV18:AX18"/>
    <mergeCell ref="C18:G18"/>
    <mergeCell ref="H18:J18"/>
    <mergeCell ref="L18:M18"/>
    <mergeCell ref="N18:O18"/>
    <mergeCell ref="P18:R18"/>
    <mergeCell ref="W18:AA18"/>
    <mergeCell ref="AH17:AI17"/>
    <mergeCell ref="AJ17:AL17"/>
    <mergeCell ref="AQ17:AX17"/>
    <mergeCell ref="AZ17:BA17"/>
    <mergeCell ref="BB17:BC17"/>
    <mergeCell ref="BD17:BF17"/>
    <mergeCell ref="C17:J17"/>
    <mergeCell ref="L17:M17"/>
    <mergeCell ref="N17:O17"/>
    <mergeCell ref="P17:R17"/>
    <mergeCell ref="W17:AD17"/>
    <mergeCell ref="AF17:AG17"/>
    <mergeCell ref="AE14:AG14"/>
    <mergeCell ref="AH14:AM14"/>
    <mergeCell ref="AO14:AP15"/>
    <mergeCell ref="AQ14:AW15"/>
    <mergeCell ref="AY14:BA14"/>
    <mergeCell ref="BB14:BG14"/>
    <mergeCell ref="AE15:AG15"/>
    <mergeCell ref="AH15:AM15"/>
    <mergeCell ref="AY15:BA15"/>
    <mergeCell ref="BB15:BG15"/>
    <mergeCell ref="A14:B15"/>
    <mergeCell ref="C14:I15"/>
    <mergeCell ref="K14:M14"/>
    <mergeCell ref="N14:S14"/>
    <mergeCell ref="U14:V15"/>
    <mergeCell ref="W14:AC15"/>
    <mergeCell ref="K15:M15"/>
    <mergeCell ref="N15:S15"/>
    <mergeCell ref="BE12:BF12"/>
    <mergeCell ref="K13:M13"/>
    <mergeCell ref="N13:S13"/>
    <mergeCell ref="AE13:AG13"/>
    <mergeCell ref="AH13:AM13"/>
    <mergeCell ref="AY13:BA13"/>
    <mergeCell ref="BB13:BG13"/>
    <mergeCell ref="AY11:BA11"/>
    <mergeCell ref="BB11:BG11"/>
    <mergeCell ref="K12:M12"/>
    <mergeCell ref="N12:O12"/>
    <mergeCell ref="Q12:R12"/>
    <mergeCell ref="AE12:AG12"/>
    <mergeCell ref="AH12:AI12"/>
    <mergeCell ref="AK12:AL12"/>
    <mergeCell ref="AY12:BA12"/>
    <mergeCell ref="BB12:BC12"/>
    <mergeCell ref="AC11:AC12"/>
    <mergeCell ref="AE11:AG11"/>
    <mergeCell ref="AH11:AM11"/>
    <mergeCell ref="AO11:AP12"/>
    <mergeCell ref="AQ11:AV12"/>
    <mergeCell ref="AW11:AW12"/>
    <mergeCell ref="AJ10:AM10"/>
    <mergeCell ref="BB10:BC10"/>
    <mergeCell ref="BD10:BG10"/>
    <mergeCell ref="A11:B12"/>
    <mergeCell ref="C11:H12"/>
    <mergeCell ref="I11:I12"/>
    <mergeCell ref="K11:M11"/>
    <mergeCell ref="N11:S11"/>
    <mergeCell ref="U11:V12"/>
    <mergeCell ref="W11:AB12"/>
    <mergeCell ref="AZ8:BF8"/>
    <mergeCell ref="K9:M10"/>
    <mergeCell ref="N9:S9"/>
    <mergeCell ref="AE9:AG10"/>
    <mergeCell ref="AH9:AM9"/>
    <mergeCell ref="AY9:BA10"/>
    <mergeCell ref="BB9:BG9"/>
    <mergeCell ref="N10:O10"/>
    <mergeCell ref="P10:S10"/>
    <mergeCell ref="AH10:AI10"/>
    <mergeCell ref="AO6:AX6"/>
    <mergeCell ref="AZ6:BF6"/>
    <mergeCell ref="BG6:BG8"/>
    <mergeCell ref="A7:J7"/>
    <mergeCell ref="L7:R7"/>
    <mergeCell ref="U7:AD7"/>
    <mergeCell ref="AF7:AL7"/>
    <mergeCell ref="AO7:AX7"/>
    <mergeCell ref="AZ7:BF7"/>
    <mergeCell ref="L8:R8"/>
    <mergeCell ref="A6:J6"/>
    <mergeCell ref="L6:R6"/>
    <mergeCell ref="S6:S8"/>
    <mergeCell ref="U6:AD6"/>
    <mergeCell ref="AF6:AL6"/>
    <mergeCell ref="AM6:AM8"/>
    <mergeCell ref="AF8:AL8"/>
    <mergeCell ref="F4:G4"/>
    <mergeCell ref="M4:N4"/>
    <mergeCell ref="Z4:AA4"/>
    <mergeCell ref="AG4:AH4"/>
    <mergeCell ref="AT4:AU4"/>
    <mergeCell ref="BA4:BB4"/>
    <mergeCell ref="F1:N3"/>
    <mergeCell ref="Z1:AH3"/>
    <mergeCell ref="AT1:BB3"/>
    <mergeCell ref="O2:Q3"/>
    <mergeCell ref="AI2:AK3"/>
    <mergeCell ref="BC2:BE3"/>
  </mergeCells>
  <phoneticPr fontId="4"/>
  <printOptions verticalCentered="1"/>
  <pageMargins left="0.59055118110236227" right="0.19685039370078741" top="0.78740157480314965" bottom="0.59055118110236227" header="0.31496062992125984" footer="0.31496062992125984"/>
  <pageSetup paperSize="9" scale="94" fitToWidth="3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38100</xdr:rowOff>
                  </from>
                  <to>
                    <xdr:col>14</xdr:col>
                    <xdr:colOff>47625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15</xdr:col>
                    <xdr:colOff>323850</xdr:colOff>
                    <xdr:row>8</xdr:row>
                    <xdr:rowOff>38100</xdr:rowOff>
                  </from>
                  <to>
                    <xdr:col>16</xdr:col>
                    <xdr:colOff>314325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33</xdr:col>
                    <xdr:colOff>28575</xdr:colOff>
                    <xdr:row>8</xdr:row>
                    <xdr:rowOff>38100</xdr:rowOff>
                  </from>
                  <to>
                    <xdr:col>33</xdr:col>
                    <xdr:colOff>314325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35</xdr:col>
                    <xdr:colOff>219075</xdr:colOff>
                    <xdr:row>8</xdr:row>
                    <xdr:rowOff>38100</xdr:rowOff>
                  </from>
                  <to>
                    <xdr:col>36</xdr:col>
                    <xdr:colOff>209550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53</xdr:col>
                    <xdr:colOff>9525</xdr:colOff>
                    <xdr:row>8</xdr:row>
                    <xdr:rowOff>28575</xdr:rowOff>
                  </from>
                  <to>
                    <xdr:col>53</xdr:col>
                    <xdr:colOff>295275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55</xdr:col>
                    <xdr:colOff>200025</xdr:colOff>
                    <xdr:row>8</xdr:row>
                    <xdr:rowOff>28575</xdr:rowOff>
                  </from>
                  <to>
                    <xdr:col>56</xdr:col>
                    <xdr:colOff>190500</xdr:colOff>
                    <xdr:row>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内訳書</vt:lpstr>
      <vt:lpstr>見本</vt:lpstr>
      <vt:lpstr>見本!Print_Area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katou</dc:creator>
  <cp:lastModifiedBy>加藤章子</cp:lastModifiedBy>
  <cp:lastPrinted>2023-06-21T03:02:59Z</cp:lastPrinted>
  <dcterms:created xsi:type="dcterms:W3CDTF">2019-02-16T05:34:45Z</dcterms:created>
  <dcterms:modified xsi:type="dcterms:W3CDTF">2023-06-21T05:08:45Z</dcterms:modified>
</cp:coreProperties>
</file>